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4" windowWidth="19320" windowHeight="14988" tabRatio="604" activeTab="0"/>
  </bookViews>
  <sheets>
    <sheet name="5-Year Budget" sheetId="1" r:id="rId1"/>
    <sheet name="Local Revenue Worksheet" sheetId="2" r:id="rId2"/>
    <sheet name="County Revenue Worksheet" sheetId="3" r:id="rId3"/>
    <sheet name="State Revenue Worksheet" sheetId="4" r:id="rId4"/>
    <sheet name="Federal Revenue Worksheet" sheetId="5" r:id="rId5"/>
    <sheet name="Staffing Wksht" sheetId="6" r:id="rId6"/>
    <sheet name="Contract Services Wksht" sheetId="7" r:id="rId7"/>
  </sheets>
  <definedNames>
    <definedName name="_xlnm.Print_Area" localSheetId="2">'County Revenue Worksheet'!$C$1:$O$4</definedName>
    <definedName name="_xlnm.Print_Area" localSheetId="4">'Federal Revenue Worksheet'!$C$1:$O$28</definedName>
    <definedName name="_xlnm.Print_Area" localSheetId="1">'Local Revenue Worksheet'!$C$1:$O$11</definedName>
    <definedName name="_xlnm.Print_Area" localSheetId="3">'State Revenue Worksheet'!$C$1:$O$18</definedName>
  </definedNames>
  <calcPr fullCalcOnLoad="1"/>
</workbook>
</file>

<file path=xl/sharedStrings.xml><?xml version="1.0" encoding="utf-8"?>
<sst xmlns="http://schemas.openxmlformats.org/spreadsheetml/2006/main" count="246" uniqueCount="188">
  <si>
    <t>Federal (generate by completing "Federal Revenue Worksheet")</t>
  </si>
  <si>
    <t>Individuals with Disabilities Act (IDEA)</t>
  </si>
  <si>
    <t>Early Childhood Special Education - Federal</t>
  </si>
  <si>
    <t>School Lunch Program</t>
  </si>
  <si>
    <t>School Breakfast Program</t>
  </si>
  <si>
    <t>Special Milk Program</t>
  </si>
  <si>
    <t>Other</t>
  </si>
  <si>
    <t>STAFF SALARY WORKSHEET</t>
  </si>
  <si>
    <t>Child Care Development Fund Grant</t>
  </si>
  <si>
    <t>National and Community Service Trust Act of 1993</t>
  </si>
  <si>
    <t>AIDS Education Grant</t>
  </si>
  <si>
    <t>Federal Emergency Management Agency (FEMA) Funds</t>
  </si>
  <si>
    <t>Vocational Rehabilitation</t>
  </si>
  <si>
    <t>Federal Disaster Assistance</t>
  </si>
  <si>
    <t>Federal Housing</t>
  </si>
  <si>
    <t>Federal Flood Counseling</t>
  </si>
  <si>
    <t>Reserve Officer Training Corps (ROTC)</t>
  </si>
  <si>
    <t>5420-59</t>
  </si>
  <si>
    <t>5460-79</t>
  </si>
  <si>
    <t>5480-89</t>
  </si>
  <si>
    <t>Federal Revenue -- Subtotal</t>
  </si>
  <si>
    <t>Grants-in-Aid - Restricted, Federal Through State</t>
  </si>
  <si>
    <t>Other Federal Restricted, Through the State</t>
  </si>
  <si>
    <t>Other Grants-in-Aid-Restricted, Federal</t>
  </si>
  <si>
    <t>Head Start</t>
  </si>
  <si>
    <t>Pell Grants</t>
  </si>
  <si>
    <t>Impact Aid, Restricted Purpose</t>
  </si>
  <si>
    <t>Facilities Infrastructure Improvement Grant</t>
  </si>
  <si>
    <t>Other Federal Revenue</t>
  </si>
  <si>
    <t>Education for Homeless Children and Youth</t>
  </si>
  <si>
    <t>State Emergency Management Agency (SEMA) Funds</t>
  </si>
  <si>
    <t>Select Teachers As Regional Resource</t>
  </si>
  <si>
    <t>MO Department of Natural Resources (DNR) Energy Grant</t>
  </si>
  <si>
    <t>Other State Revenue</t>
  </si>
  <si>
    <t>Received from other LEAs</t>
  </si>
  <si>
    <t>County (generate by completing "County Revenue Worksheet")</t>
  </si>
  <si>
    <t>Local (generate by completing "Local Revenue Worksheet")</t>
  </si>
  <si>
    <t>State (generate by completing "State Revenue Worksheet")</t>
  </si>
  <si>
    <t>FEDERAL REVENUE WORKSHEET</t>
  </si>
  <si>
    <t>5410-19</t>
  </si>
  <si>
    <t>Grants-in-Aid -- Unrestricted, Direct</t>
  </si>
  <si>
    <t>Impact Aid</t>
  </si>
  <si>
    <t>Medicaid</t>
  </si>
  <si>
    <t>Job Development/Customized Training</t>
  </si>
  <si>
    <t>Safe School Initiative Grant</t>
  </si>
  <si>
    <t>A+ Schools Grant</t>
  </si>
  <si>
    <t>MO Department of Natural Resources (DNR) Energy Loans</t>
  </si>
  <si>
    <t>MO School Age Children's Health Services Grant</t>
  </si>
  <si>
    <t>Residential Placement/Excess Cost</t>
  </si>
  <si>
    <t>Readers for the Blind</t>
  </si>
  <si>
    <t>Other County Revenue</t>
  </si>
  <si>
    <t>Other County Revenue</t>
  </si>
  <si>
    <t>STATE REVENUE WORKSHEET</t>
  </si>
  <si>
    <t>State Revenue - Subtotal</t>
  </si>
  <si>
    <t>Foundation Formula, State Aid</t>
  </si>
  <si>
    <t>Transportation</t>
  </si>
  <si>
    <t>Early Childhood (3 &amp; 4 Year Old) Special Education</t>
  </si>
  <si>
    <t>Career Ladder/Excellence in Education Act</t>
  </si>
  <si>
    <t>Educational and Screening Program Entitlement/Parents as Teachers</t>
  </si>
  <si>
    <t>State Revenue</t>
  </si>
  <si>
    <t>Food Service - State</t>
  </si>
  <si>
    <t>Food Services - Non-Program</t>
  </si>
  <si>
    <t>Admissions</t>
  </si>
  <si>
    <t>Bookstore Sales</t>
  </si>
  <si>
    <t>Student Organization Membership Dues and Fees</t>
  </si>
  <si>
    <t>Other Pupil Activity Income</t>
  </si>
  <si>
    <t>Community Services</t>
  </si>
  <si>
    <t>Rentals</t>
  </si>
  <si>
    <t>Gifts</t>
  </si>
  <si>
    <t>Prior Period Adjustment</t>
  </si>
  <si>
    <t>Net Receipts from Clearing Accounts</t>
  </si>
  <si>
    <t>Miscellaneous Local Revenue</t>
  </si>
  <si>
    <t>Enterprise Sources</t>
  </si>
  <si>
    <t>Earnings on Investments</t>
  </si>
  <si>
    <t>Food Service - Pupils</t>
  </si>
  <si>
    <t>Food Service - Adults</t>
  </si>
  <si>
    <t>Community Services</t>
  </si>
  <si>
    <t>Other Revenue from Local Sources</t>
  </si>
  <si>
    <t>FIVE-YEAR OPERATIONAL BUDGET</t>
  </si>
  <si>
    <t>Year 1</t>
  </si>
  <si>
    <t>Year 2</t>
  </si>
  <si>
    <t>Year 3</t>
  </si>
  <si>
    <t>Year 4</t>
  </si>
  <si>
    <t>Year 5</t>
  </si>
  <si>
    <t>Projected</t>
  </si>
  <si>
    <t>Local Revenue - Subtotal</t>
  </si>
  <si>
    <t>Budget</t>
  </si>
  <si>
    <t>Projected</t>
  </si>
  <si>
    <t>Year 1</t>
  </si>
  <si>
    <t>Year 2</t>
  </si>
  <si>
    <t>Year 3</t>
  </si>
  <si>
    <t>Year 4</t>
  </si>
  <si>
    <t>Year 5</t>
  </si>
  <si>
    <t>Other</t>
  </si>
  <si>
    <t>Code</t>
  </si>
  <si>
    <t>Detail</t>
  </si>
  <si>
    <t>COUNTY REVENUE WORKSHEET</t>
  </si>
  <si>
    <t>LOCAL REVENUE WORKSHEET</t>
  </si>
  <si>
    <t>County Revenue - Subtotal</t>
  </si>
  <si>
    <t>Charter School</t>
  </si>
  <si>
    <t>Year 1</t>
  </si>
  <si>
    <t>Year 2</t>
  </si>
  <si>
    <t>Year 3</t>
  </si>
  <si>
    <t>Non-Current Revenue</t>
  </si>
  <si>
    <t>Regular Programs</t>
  </si>
  <si>
    <t>Summer School (Regular)</t>
  </si>
  <si>
    <t>Juvenile Program</t>
  </si>
  <si>
    <t>Special Programs</t>
  </si>
  <si>
    <t>Year 4</t>
  </si>
  <si>
    <t>Year 5</t>
  </si>
  <si>
    <t>Code</t>
  </si>
  <si>
    <t>Detail</t>
  </si>
  <si>
    <t>Earnings from Temporary Deposits</t>
  </si>
  <si>
    <t>Sales to Pupils</t>
  </si>
  <si>
    <t>Sales to Adults</t>
  </si>
  <si>
    <t>Support Services - School Administration</t>
  </si>
  <si>
    <t>Operation and Maintenance of Plant Services</t>
  </si>
  <si>
    <t>Pupil Transportation</t>
  </si>
  <si>
    <t>Food Services</t>
  </si>
  <si>
    <t>TOTAL SUPPORT SERVICES</t>
  </si>
  <si>
    <t>Facilities Acquisition and Construction Services</t>
  </si>
  <si>
    <t>Long and Short Term Debt</t>
  </si>
  <si>
    <t>Community Services</t>
  </si>
  <si>
    <t>TOTAL NON-INSTRUCTIONAL AND SUPPORT</t>
  </si>
  <si>
    <t>GRAND TOTAL EXPENDITURES</t>
  </si>
  <si>
    <t>Expenditures</t>
  </si>
  <si>
    <t xml:space="preserve">Total Revenue Over/(Under) Total Expenses </t>
  </si>
  <si>
    <t>Beginning Balance, July 1</t>
  </si>
  <si>
    <t>Ending Balance, June 30</t>
  </si>
  <si>
    <t>Total Contractual Services</t>
  </si>
  <si>
    <t>Certified Staff</t>
  </si>
  <si>
    <t>SALARIES</t>
  </si>
  <si>
    <t>Position</t>
  </si>
  <si>
    <t>Budget</t>
  </si>
  <si>
    <t>Administrators</t>
  </si>
  <si>
    <t>Counseling</t>
  </si>
  <si>
    <t>Security/Building</t>
  </si>
  <si>
    <t>Technology</t>
  </si>
  <si>
    <t>Total Salaries</t>
  </si>
  <si>
    <t>CONTRACTUAL SERVICES</t>
  </si>
  <si>
    <t>Administration</t>
  </si>
  <si>
    <t>Education</t>
  </si>
  <si>
    <t>Resource Devolpment</t>
  </si>
  <si>
    <t>Non-Certified Staff</t>
  </si>
  <si>
    <t xml:space="preserve"> </t>
  </si>
  <si>
    <t>Projected</t>
  </si>
  <si>
    <t>Revenues</t>
  </si>
  <si>
    <t>(a)</t>
  </si>
  <si>
    <t>Student Activities</t>
  </si>
  <si>
    <t>Payments to Other Districts</t>
  </si>
  <si>
    <t>GRAND TOTAL REVENUES</t>
  </si>
  <si>
    <t>TOTAL INSTRUCTION (K-12 Only)</t>
  </si>
  <si>
    <t>Support Services - Pupils</t>
  </si>
  <si>
    <t>Support Services - Instructional Staff</t>
  </si>
  <si>
    <t>Basic Formula - State Monies</t>
  </si>
  <si>
    <t>Basic Formula - Classroom Trust Fund</t>
  </si>
  <si>
    <t>Career Education/At-Risk - State</t>
  </si>
  <si>
    <t>Career Education - State</t>
  </si>
  <si>
    <t>Adult Education &amp; Literacy (AEL) - State</t>
  </si>
  <si>
    <t>Adult Education Special Literacy Grant</t>
  </si>
  <si>
    <t>Career Education Enhancement Grant</t>
  </si>
  <si>
    <t>eMINTS/METS Classrooms</t>
  </si>
  <si>
    <t>High Need Fund - Special Education</t>
  </si>
  <si>
    <t>Missouri Preschool Project</t>
  </si>
  <si>
    <t>Child Development Associate (CDA) Grant</t>
  </si>
  <si>
    <t>Perkins Basic Grant, Career Education</t>
  </si>
  <si>
    <t>Perkins Tech Prep Grant, Career Education</t>
  </si>
  <si>
    <t>Workforce Investment Act (WIA) - Federal</t>
  </si>
  <si>
    <t>Adult Education &amp; Literacy (AEL) - Federal</t>
  </si>
  <si>
    <t>After-School Snack Program</t>
  </si>
  <si>
    <t>Title I, ESEA - Improving the Academic Achievement of the Disadvantaged</t>
  </si>
  <si>
    <t>Title I, Part C - Migrant Education</t>
  </si>
  <si>
    <t>Title I, Part B - Student Reading Skills Improbement Grants</t>
  </si>
  <si>
    <t>Title I, Part F - Comprehensive School Reform</t>
  </si>
  <si>
    <t>Title V, ESEA - Innovative Education Programs</t>
  </si>
  <si>
    <t>Title Iv, LIFT Grant</t>
  </si>
  <si>
    <t>Twenty-First Century Grant</t>
  </si>
  <si>
    <t>Title IV, Part A, ESEA - Safe and Drug Free Schools and Communities</t>
  </si>
  <si>
    <t>Title III, ESEA - English Language Acquisition and Academice Achievement</t>
  </si>
  <si>
    <t>Title II, Part A &amp; B, ESEA - Teacher and Principal Traning and Recruitment Fund/Mathmatics and Science Partnerships</t>
  </si>
  <si>
    <t>Title II, Part D, ESEA - Enhancing Education Through Technology</t>
  </si>
  <si>
    <t>Title I, Part B - Even Start Family Literacy</t>
  </si>
  <si>
    <t>Department of Health Food Service Program</t>
  </si>
  <si>
    <t>Workforce Investment Act (WIA)</t>
  </si>
  <si>
    <t>Title I, Part B - Rural Education Initiative</t>
  </si>
  <si>
    <t>Career Education Programs</t>
  </si>
  <si>
    <t>Adult/Continuing Education Programs</t>
  </si>
  <si>
    <t>Support Services - General Administration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</si>
</sst>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_);\(0.00\)"/>
    <numFmt numFmtId="170" formatCode="_(&quot;$&quot;* #,##0.0000_);_(&quot;$&quot;* \(#,##0.000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44" applyNumberFormat="1" applyFont="1" applyAlignment="1">
      <alignment/>
    </xf>
    <xf numFmtId="166" fontId="1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168" fontId="0" fillId="0" borderId="1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8" fontId="0" fillId="0" borderId="0" xfId="42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8" fontId="0" fillId="0" borderId="10" xfId="42" applyNumberFormat="1" applyFont="1" applyFill="1" applyBorder="1" applyAlignment="1">
      <alignment/>
    </xf>
    <xf numFmtId="166" fontId="1" fillId="0" borderId="10" xfId="44" applyNumberFormat="1" applyFont="1" applyFill="1" applyBorder="1" applyAlignment="1">
      <alignment/>
    </xf>
    <xf numFmtId="168" fontId="1" fillId="0" borderId="10" xfId="42" applyNumberFormat="1" applyFont="1" applyFill="1" applyBorder="1" applyAlignment="1">
      <alignment/>
    </xf>
    <xf numFmtId="168" fontId="1" fillId="0" borderId="0" xfId="42" applyNumberFormat="1" applyFont="1" applyAlignment="1">
      <alignment/>
    </xf>
    <xf numFmtId="166" fontId="0" fillId="0" borderId="0" xfId="44" applyNumberFormat="1" applyFont="1" applyFill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6" fontId="1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0" fontId="0" fillId="30" borderId="0" xfId="0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1" fillId="30" borderId="0" xfId="0" applyFont="1" applyFill="1" applyAlignment="1">
      <alignment horizontal="right"/>
    </xf>
    <xf numFmtId="168" fontId="0" fillId="30" borderId="0" xfId="42" applyNumberFormat="1" applyFont="1" applyFill="1" applyBorder="1" applyAlignment="1">
      <alignment/>
    </xf>
    <xf numFmtId="168" fontId="0" fillId="30" borderId="0" xfId="42" applyNumberFormat="1" applyFont="1" applyFill="1" applyAlignment="1">
      <alignment/>
    </xf>
    <xf numFmtId="0" fontId="0" fillId="30" borderId="0" xfId="0" applyFill="1" applyBorder="1" applyAlignment="1">
      <alignment/>
    </xf>
    <xf numFmtId="0" fontId="1" fillId="30" borderId="0" xfId="0" applyFont="1" applyFill="1" applyAlignment="1">
      <alignment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3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3.7109375" style="0" customWidth="1"/>
    <col min="2" max="2" width="7.7109375" style="0" bestFit="1" customWidth="1"/>
    <col min="3" max="3" width="1.7109375" style="0" customWidth="1"/>
    <col min="4" max="4" width="40.421875" style="0" customWidth="1"/>
    <col min="5" max="5" width="1.7109375" style="0" customWidth="1"/>
    <col min="6" max="6" width="10.7109375" style="0" customWidth="1"/>
    <col min="7" max="7" width="3.421875" style="0" bestFit="1" customWidth="1"/>
    <col min="8" max="8" width="10.7109375" style="0" customWidth="1"/>
    <col min="9" max="9" width="3.421875" style="0" bestFit="1" customWidth="1"/>
    <col min="10" max="10" width="10.7109375" style="0" customWidth="1"/>
    <col min="11" max="11" width="3.421875" style="0" customWidth="1"/>
    <col min="12" max="12" width="10.7109375" style="0" customWidth="1"/>
    <col min="13" max="13" width="2.8515625" style="0" customWidth="1"/>
    <col min="14" max="14" width="11.140625" style="0" customWidth="1"/>
  </cols>
  <sheetData>
    <row r="1" spans="1:10" ht="15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</row>
    <row r="2" spans="4:7" ht="12.75" customHeight="1">
      <c r="D2" s="8"/>
      <c r="E2" s="8"/>
      <c r="F2" s="8"/>
      <c r="G2" s="8"/>
    </row>
    <row r="3" spans="1:10" ht="12.75">
      <c r="A3" s="54" t="s">
        <v>78</v>
      </c>
      <c r="B3" s="54"/>
      <c r="C3" s="54"/>
      <c r="D3" s="54"/>
      <c r="E3" s="54"/>
      <c r="F3" s="54"/>
      <c r="G3" s="54"/>
      <c r="H3" s="54"/>
      <c r="I3" s="54"/>
      <c r="J3" s="54"/>
    </row>
    <row r="5" spans="6:14" ht="12.75">
      <c r="F5" s="2" t="s">
        <v>100</v>
      </c>
      <c r="H5" s="2" t="s">
        <v>101</v>
      </c>
      <c r="I5" s="20"/>
      <c r="J5" s="2" t="s">
        <v>102</v>
      </c>
      <c r="L5" s="2" t="s">
        <v>108</v>
      </c>
      <c r="N5" s="2" t="s">
        <v>109</v>
      </c>
    </row>
    <row r="6" spans="4:14" ht="12.75">
      <c r="D6" s="4"/>
      <c r="E6" s="4"/>
      <c r="F6" s="3" t="s">
        <v>133</v>
      </c>
      <c r="G6" s="4"/>
      <c r="H6" s="3" t="s">
        <v>145</v>
      </c>
      <c r="J6" s="3" t="s">
        <v>133</v>
      </c>
      <c r="L6" s="3" t="s">
        <v>133</v>
      </c>
      <c r="N6" s="3" t="s">
        <v>133</v>
      </c>
    </row>
    <row r="7" spans="1:7" ht="12.75">
      <c r="A7" s="1" t="s">
        <v>146</v>
      </c>
      <c r="B7" s="1"/>
      <c r="C7" s="1"/>
      <c r="G7" t="s">
        <v>144</v>
      </c>
    </row>
    <row r="8" spans="2:14" ht="12.75">
      <c r="B8">
        <v>5100</v>
      </c>
      <c r="D8" t="s">
        <v>36</v>
      </c>
      <c r="F8" s="5">
        <f>'Local Revenue Worksheet'!F24</f>
        <v>0</v>
      </c>
      <c r="G8" s="5"/>
      <c r="H8" s="5">
        <f>'Local Revenue Worksheet'!H24</f>
        <v>0</v>
      </c>
      <c r="I8" s="5"/>
      <c r="J8" s="5">
        <f>'Local Revenue Worksheet'!J24</f>
        <v>0</v>
      </c>
      <c r="K8" s="5"/>
      <c r="L8" s="5">
        <f>'Local Revenue Worksheet'!L24</f>
        <v>0</v>
      </c>
      <c r="M8" s="5"/>
      <c r="N8" s="5">
        <f>'Local Revenue Worksheet'!N24</f>
        <v>0</v>
      </c>
    </row>
    <row r="9" spans="2:14" ht="12.75">
      <c r="B9">
        <v>5200</v>
      </c>
      <c r="D9" t="s">
        <v>35</v>
      </c>
      <c r="F9" s="13">
        <f>'County Revenue Worksheet'!F6</f>
        <v>0</v>
      </c>
      <c r="G9" s="13"/>
      <c r="H9" s="13">
        <f>'County Revenue Worksheet'!H6</f>
        <v>0</v>
      </c>
      <c r="I9" s="13"/>
      <c r="J9" s="13">
        <f>'County Revenue Worksheet'!J6</f>
        <v>0</v>
      </c>
      <c r="K9" s="13"/>
      <c r="L9" s="13">
        <f>'County Revenue Worksheet'!L6</f>
        <v>0</v>
      </c>
      <c r="M9" s="13"/>
      <c r="N9" s="13">
        <f>'County Revenue Worksheet'!N6</f>
        <v>0</v>
      </c>
    </row>
    <row r="10" spans="2:14" ht="12.75">
      <c r="B10">
        <v>5300</v>
      </c>
      <c r="D10" s="7" t="s">
        <v>37</v>
      </c>
      <c r="F10" s="13">
        <f>'State Revenue Worksheet'!F32</f>
        <v>0</v>
      </c>
      <c r="G10" s="13"/>
      <c r="H10" s="13">
        <f>'State Revenue Worksheet'!H32</f>
        <v>0</v>
      </c>
      <c r="I10" s="13"/>
      <c r="J10" s="13">
        <f>'State Revenue Worksheet'!J32</f>
        <v>0</v>
      </c>
      <c r="K10" s="13"/>
      <c r="L10" s="13">
        <f>'State Revenue Worksheet'!L32</f>
        <v>0</v>
      </c>
      <c r="M10" s="13"/>
      <c r="N10" s="13">
        <f>'State Revenue Worksheet'!N32</f>
        <v>0</v>
      </c>
    </row>
    <row r="11" spans="2:14" ht="12.75">
      <c r="B11">
        <v>5400</v>
      </c>
      <c r="D11" s="7" t="s">
        <v>0</v>
      </c>
      <c r="F11" s="13">
        <f>'Federal Revenue Worksheet'!F54</f>
        <v>0</v>
      </c>
      <c r="G11" s="13"/>
      <c r="H11" s="13">
        <f>'Federal Revenue Worksheet'!H54</f>
        <v>0</v>
      </c>
      <c r="I11" s="13"/>
      <c r="J11" s="13">
        <f>'Federal Revenue Worksheet'!J54</f>
        <v>0</v>
      </c>
      <c r="K11" s="13"/>
      <c r="L11" s="13">
        <f>'Federal Revenue Worksheet'!L54</f>
        <v>0</v>
      </c>
      <c r="M11" s="13"/>
      <c r="N11" s="13">
        <f>'Federal Revenue Worksheet'!N54</f>
        <v>0</v>
      </c>
    </row>
    <row r="12" spans="2:14" ht="12.75">
      <c r="B12">
        <v>5600</v>
      </c>
      <c r="D12" s="7" t="s">
        <v>103</v>
      </c>
      <c r="F12" s="13">
        <v>0</v>
      </c>
      <c r="H12" s="13">
        <v>0</v>
      </c>
      <c r="I12" s="13"/>
      <c r="J12" s="13">
        <v>0</v>
      </c>
      <c r="L12" s="13">
        <v>0</v>
      </c>
      <c r="N12" s="32">
        <v>0</v>
      </c>
    </row>
    <row r="13" spans="2:14" ht="12.75">
      <c r="B13">
        <v>5800</v>
      </c>
      <c r="D13" s="7" t="s">
        <v>34</v>
      </c>
      <c r="E13" s="7"/>
      <c r="F13" s="12">
        <v>0</v>
      </c>
      <c r="H13" s="12">
        <v>0</v>
      </c>
      <c r="I13" s="13"/>
      <c r="J13" s="12">
        <v>0</v>
      </c>
      <c r="L13" s="12">
        <v>0</v>
      </c>
      <c r="N13" s="33">
        <v>0</v>
      </c>
    </row>
    <row r="14" spans="4:14" ht="12.75">
      <c r="D14" s="7"/>
      <c r="E14" s="7"/>
      <c r="F14" s="14"/>
      <c r="H14" s="14"/>
      <c r="I14" s="13"/>
      <c r="J14" s="14"/>
      <c r="L14" s="14"/>
      <c r="N14" s="32"/>
    </row>
    <row r="15" spans="2:14" ht="12.75">
      <c r="B15" s="1">
        <v>5899</v>
      </c>
      <c r="C15" s="1"/>
      <c r="D15" s="11" t="s">
        <v>150</v>
      </c>
      <c r="E15" s="11"/>
      <c r="F15" s="15">
        <f>SUM(F8:F13)</f>
        <v>0</v>
      </c>
      <c r="G15" s="29"/>
      <c r="H15" s="15">
        <f>SUM(H8:H13)</f>
        <v>0</v>
      </c>
      <c r="I15" s="29"/>
      <c r="J15" s="15">
        <f>SUM(J8:J13)</f>
        <v>0</v>
      </c>
      <c r="L15" s="15">
        <f>SUM(L8:L13)</f>
        <v>0</v>
      </c>
      <c r="N15" s="34">
        <v>0</v>
      </c>
    </row>
    <row r="16" spans="4:7" ht="12.75">
      <c r="D16" s="9"/>
      <c r="E16" s="9"/>
      <c r="F16" s="9"/>
      <c r="G16" s="9"/>
    </row>
    <row r="17" spans="1:7" ht="12.75">
      <c r="A17" s="1" t="s">
        <v>125</v>
      </c>
      <c r="B17" s="1"/>
      <c r="C17" s="1"/>
      <c r="D17" s="4"/>
      <c r="E17" s="4"/>
      <c r="F17" s="4"/>
      <c r="G17" s="4"/>
    </row>
    <row r="18" spans="2:14" ht="12.75">
      <c r="B18" s="7">
        <v>1100</v>
      </c>
      <c r="D18" s="7" t="s">
        <v>104</v>
      </c>
      <c r="F18" s="17">
        <v>0</v>
      </c>
      <c r="H18" s="17">
        <v>0</v>
      </c>
      <c r="I18" s="13"/>
      <c r="J18" s="17">
        <v>0</v>
      </c>
      <c r="L18" s="17">
        <v>0</v>
      </c>
      <c r="N18" s="32">
        <v>0</v>
      </c>
    </row>
    <row r="19" spans="2:14" ht="12.75">
      <c r="B19" s="7">
        <v>1191</v>
      </c>
      <c r="D19" s="7" t="s">
        <v>105</v>
      </c>
      <c r="F19" s="17">
        <v>0</v>
      </c>
      <c r="H19" s="17">
        <v>0</v>
      </c>
      <c r="I19" s="13"/>
      <c r="J19" s="17">
        <v>0</v>
      </c>
      <c r="L19" s="17">
        <v>0</v>
      </c>
      <c r="N19" s="32">
        <v>0</v>
      </c>
    </row>
    <row r="20" spans="2:14" ht="12.75">
      <c r="B20" s="7">
        <v>1192</v>
      </c>
      <c r="D20" s="7" t="s">
        <v>106</v>
      </c>
      <c r="F20" s="17">
        <v>0</v>
      </c>
      <c r="H20" s="17">
        <v>0</v>
      </c>
      <c r="I20" s="13"/>
      <c r="J20" s="17">
        <v>0</v>
      </c>
      <c r="L20" s="17">
        <v>0</v>
      </c>
      <c r="N20" s="32">
        <v>0</v>
      </c>
    </row>
    <row r="21" spans="2:14" ht="12.75">
      <c r="B21" s="7">
        <v>1200</v>
      </c>
      <c r="D21" s="7" t="s">
        <v>107</v>
      </c>
      <c r="E21" s="7"/>
      <c r="F21" s="17">
        <v>0</v>
      </c>
      <c r="G21" s="7"/>
      <c r="H21" s="17">
        <v>0</v>
      </c>
      <c r="I21" s="13"/>
      <c r="J21" s="17">
        <v>0</v>
      </c>
      <c r="L21" s="17">
        <v>0</v>
      </c>
      <c r="N21" s="32">
        <v>0</v>
      </c>
    </row>
    <row r="22" spans="2:14" ht="12.75">
      <c r="B22" s="7">
        <v>1300</v>
      </c>
      <c r="D22" t="s">
        <v>185</v>
      </c>
      <c r="F22" s="17">
        <v>0</v>
      </c>
      <c r="H22" s="17">
        <v>0</v>
      </c>
      <c r="J22" s="17">
        <v>0</v>
      </c>
      <c r="L22" s="17">
        <v>0</v>
      </c>
      <c r="N22" s="32">
        <v>0</v>
      </c>
    </row>
    <row r="23" spans="2:14" ht="12.75">
      <c r="B23" s="7">
        <v>1400</v>
      </c>
      <c r="D23" s="7" t="s">
        <v>148</v>
      </c>
      <c r="F23" s="17">
        <v>0</v>
      </c>
      <c r="H23" s="17">
        <v>0</v>
      </c>
      <c r="J23" s="17">
        <v>0</v>
      </c>
      <c r="L23" s="17">
        <v>0</v>
      </c>
      <c r="N23" s="32">
        <v>0</v>
      </c>
    </row>
    <row r="24" spans="2:14" ht="12.75">
      <c r="B24" s="52">
        <v>1600</v>
      </c>
      <c r="D24" s="52" t="s">
        <v>186</v>
      </c>
      <c r="F24" s="17"/>
      <c r="H24" s="17"/>
      <c r="J24" s="17"/>
      <c r="L24" s="17"/>
      <c r="N24" s="32"/>
    </row>
    <row r="25" spans="2:14" ht="12.75">
      <c r="B25" s="7">
        <v>1900</v>
      </c>
      <c r="D25" s="7" t="s">
        <v>149</v>
      </c>
      <c r="F25" s="21">
        <v>0</v>
      </c>
      <c r="H25" s="21">
        <v>0</v>
      </c>
      <c r="J25" s="21">
        <v>0</v>
      </c>
      <c r="L25" s="21">
        <v>0</v>
      </c>
      <c r="N25" s="33">
        <v>0</v>
      </c>
    </row>
    <row r="26" spans="2:14" ht="12.75">
      <c r="B26" s="7">
        <v>1999</v>
      </c>
      <c r="D26" s="7" t="s">
        <v>151</v>
      </c>
      <c r="F26" s="17">
        <f>SUM(F18:F25)</f>
        <v>0</v>
      </c>
      <c r="H26" s="17">
        <f>SUM(H18:H25)</f>
        <v>0</v>
      </c>
      <c r="J26" s="17">
        <f>SUM(J18:J25)</f>
        <v>0</v>
      </c>
      <c r="L26" s="17">
        <f>SUM(L18:L25)</f>
        <v>0</v>
      </c>
      <c r="N26" s="32">
        <v>0</v>
      </c>
    </row>
    <row r="27" spans="2:12" ht="12.75">
      <c r="B27" s="7"/>
      <c r="F27" s="19"/>
      <c r="H27" s="19"/>
      <c r="J27" s="19"/>
      <c r="L27" s="19"/>
    </row>
    <row r="28" spans="2:14" ht="12.75">
      <c r="B28" s="7">
        <v>2100</v>
      </c>
      <c r="D28" s="7" t="s">
        <v>152</v>
      </c>
      <c r="F28" s="17">
        <v>0</v>
      </c>
      <c r="H28" s="17">
        <v>0</v>
      </c>
      <c r="J28" s="17">
        <v>0</v>
      </c>
      <c r="L28" s="17">
        <v>0</v>
      </c>
      <c r="N28" s="32">
        <v>0</v>
      </c>
    </row>
    <row r="29" spans="2:14" ht="12.75">
      <c r="B29" s="7">
        <v>2200</v>
      </c>
      <c r="D29" s="7" t="s">
        <v>153</v>
      </c>
      <c r="F29" s="17">
        <v>0</v>
      </c>
      <c r="H29" s="17">
        <v>0</v>
      </c>
      <c r="J29" s="17">
        <v>0</v>
      </c>
      <c r="L29" s="17">
        <v>0</v>
      </c>
      <c r="N29" s="32">
        <v>0</v>
      </c>
    </row>
    <row r="30" spans="2:14" ht="12.75">
      <c r="B30" s="7">
        <v>2300</v>
      </c>
      <c r="D30" s="52" t="s">
        <v>187</v>
      </c>
      <c r="E30" s="7"/>
      <c r="F30" s="17">
        <v>0</v>
      </c>
      <c r="G30" s="7"/>
      <c r="H30" s="17">
        <v>0</v>
      </c>
      <c r="J30" s="17">
        <v>0</v>
      </c>
      <c r="L30" s="17">
        <v>0</v>
      </c>
      <c r="N30" s="32">
        <v>0</v>
      </c>
    </row>
    <row r="31" spans="2:14" ht="12.75">
      <c r="B31" s="7">
        <v>2400</v>
      </c>
      <c r="D31" s="7" t="s">
        <v>115</v>
      </c>
      <c r="E31" s="1"/>
      <c r="F31" s="17">
        <v>0</v>
      </c>
      <c r="G31" s="1"/>
      <c r="H31" s="17">
        <v>0</v>
      </c>
      <c r="J31" s="17">
        <v>0</v>
      </c>
      <c r="L31" s="17">
        <v>0</v>
      </c>
      <c r="N31" s="32">
        <v>0</v>
      </c>
    </row>
    <row r="32" spans="2:14" ht="12.75">
      <c r="B32" s="7">
        <v>2500</v>
      </c>
      <c r="D32" s="7" t="s">
        <v>116</v>
      </c>
      <c r="F32" s="17">
        <v>0</v>
      </c>
      <c r="H32" s="17">
        <v>0</v>
      </c>
      <c r="J32" s="17">
        <v>0</v>
      </c>
      <c r="L32" s="17">
        <v>0</v>
      </c>
      <c r="N32" s="32">
        <v>0</v>
      </c>
    </row>
    <row r="33" spans="2:14" ht="12.75">
      <c r="B33" s="7">
        <v>2550</v>
      </c>
      <c r="D33" s="7" t="s">
        <v>117</v>
      </c>
      <c r="F33" s="17">
        <v>0</v>
      </c>
      <c r="H33" s="17">
        <v>0</v>
      </c>
      <c r="J33" s="17">
        <v>0</v>
      </c>
      <c r="L33" s="17">
        <v>0</v>
      </c>
      <c r="N33" s="32">
        <v>0</v>
      </c>
    </row>
    <row r="34" spans="2:14" ht="12.75">
      <c r="B34" s="7">
        <v>2560</v>
      </c>
      <c r="D34" s="7" t="s">
        <v>118</v>
      </c>
      <c r="E34" s="7"/>
      <c r="F34" s="21">
        <v>0</v>
      </c>
      <c r="G34" s="7"/>
      <c r="H34" s="21">
        <v>0</v>
      </c>
      <c r="J34" s="21">
        <v>0</v>
      </c>
      <c r="L34" s="21">
        <v>0</v>
      </c>
      <c r="N34" s="33">
        <v>0</v>
      </c>
    </row>
    <row r="35" spans="2:14" ht="12.75">
      <c r="B35" s="7">
        <v>2998</v>
      </c>
      <c r="D35" s="7" t="s">
        <v>119</v>
      </c>
      <c r="F35" s="17">
        <f>SUM(F28:F34)</f>
        <v>0</v>
      </c>
      <c r="H35" s="17">
        <f>SUM(H28:H34)</f>
        <v>0</v>
      </c>
      <c r="J35" s="17">
        <f>SUM(J28:J34)</f>
        <v>0</v>
      </c>
      <c r="L35" s="17">
        <f>SUM(L28:L34)</f>
        <v>0</v>
      </c>
      <c r="N35" s="32">
        <v>0</v>
      </c>
    </row>
    <row r="36" spans="2:14" ht="12.75">
      <c r="B36" s="7"/>
      <c r="F36" s="17"/>
      <c r="H36" s="17"/>
      <c r="J36" s="17"/>
      <c r="L36" s="17"/>
      <c r="N36" s="32"/>
    </row>
    <row r="37" spans="2:14" ht="12.75">
      <c r="B37" s="52">
        <v>3000</v>
      </c>
      <c r="D37" s="52" t="s">
        <v>122</v>
      </c>
      <c r="F37" s="17"/>
      <c r="H37" s="17"/>
      <c r="J37" s="17"/>
      <c r="L37" s="17"/>
      <c r="N37" s="32"/>
    </row>
    <row r="38" spans="2:14" ht="12.75">
      <c r="B38" s="7">
        <v>4000</v>
      </c>
      <c r="D38" s="7" t="s">
        <v>120</v>
      </c>
      <c r="F38" s="17">
        <v>0</v>
      </c>
      <c r="H38" s="17">
        <v>0</v>
      </c>
      <c r="J38" s="17">
        <v>0</v>
      </c>
      <c r="L38" s="17">
        <v>0</v>
      </c>
      <c r="N38" s="32">
        <v>0</v>
      </c>
    </row>
    <row r="39" spans="2:14" ht="12.75">
      <c r="B39" s="7">
        <v>5000</v>
      </c>
      <c r="D39" s="7" t="s">
        <v>121</v>
      </c>
      <c r="F39" s="17">
        <v>0</v>
      </c>
      <c r="H39" s="17">
        <v>0</v>
      </c>
      <c r="J39" s="17">
        <v>0</v>
      </c>
      <c r="L39" s="17">
        <v>0</v>
      </c>
      <c r="N39" s="32">
        <v>0</v>
      </c>
    </row>
    <row r="40" spans="2:14" ht="12.75">
      <c r="B40" s="7">
        <v>9998</v>
      </c>
      <c r="D40" s="7" t="s">
        <v>123</v>
      </c>
      <c r="F40" s="27">
        <f>SUM(F38:F39)</f>
        <v>0</v>
      </c>
      <c r="H40" s="27">
        <f>SUM(H38:H39)</f>
        <v>0</v>
      </c>
      <c r="J40" s="27">
        <f>SUM(J38:J39)</f>
        <v>0</v>
      </c>
      <c r="L40" s="27">
        <f>SUM(L38:L39)</f>
        <v>0</v>
      </c>
      <c r="N40" s="32">
        <v>0</v>
      </c>
    </row>
    <row r="41" spans="2:14" ht="12.75">
      <c r="B41" s="7"/>
      <c r="F41" s="26"/>
      <c r="H41" s="26"/>
      <c r="J41" s="26"/>
      <c r="L41" s="26"/>
      <c r="N41" s="32"/>
    </row>
    <row r="42" spans="2:14" ht="12.75">
      <c r="B42" s="1">
        <v>9999</v>
      </c>
      <c r="C42" s="1"/>
      <c r="D42" s="11" t="s">
        <v>124</v>
      </c>
      <c r="E42" s="11"/>
      <c r="F42" s="23">
        <f>SUM(F26,F35,F40)</f>
        <v>0</v>
      </c>
      <c r="G42" s="11"/>
      <c r="H42" s="23">
        <f>SUM(H26,H35,H40)</f>
        <v>0</v>
      </c>
      <c r="I42" s="1"/>
      <c r="J42" s="23">
        <f>SUM(J26,J35,J40)</f>
        <v>0</v>
      </c>
      <c r="L42" s="23">
        <f>SUM(L26,L35,L40)</f>
        <v>0</v>
      </c>
      <c r="N42" s="34">
        <v>0</v>
      </c>
    </row>
    <row r="43" spans="2:12" ht="12.75">
      <c r="B43" s="7"/>
      <c r="D43" s="9"/>
      <c r="E43" s="9"/>
      <c r="F43" s="19"/>
      <c r="G43" s="9"/>
      <c r="H43" s="19"/>
      <c r="J43" s="19"/>
      <c r="L43" s="19"/>
    </row>
    <row r="44" spans="1:14" ht="12.75">
      <c r="A44" s="1" t="s">
        <v>126</v>
      </c>
      <c r="B44" s="7"/>
      <c r="C44" s="1"/>
      <c r="E44" s="1"/>
      <c r="F44" s="23">
        <f>+F15-F42</f>
        <v>0</v>
      </c>
      <c r="G44" s="1"/>
      <c r="H44" s="23">
        <f>+H15-H42</f>
        <v>0</v>
      </c>
      <c r="I44" s="24" t="s">
        <v>144</v>
      </c>
      <c r="J44" s="23">
        <f>+J15-J42</f>
        <v>0</v>
      </c>
      <c r="L44" s="23">
        <f>+L15-L42</f>
        <v>0</v>
      </c>
      <c r="N44" s="34">
        <v>0</v>
      </c>
    </row>
    <row r="45" spans="1:14" ht="12.75">
      <c r="A45" s="1"/>
      <c r="B45" s="7"/>
      <c r="C45" s="1"/>
      <c r="E45" s="1"/>
      <c r="F45" s="28"/>
      <c r="G45" s="1"/>
      <c r="H45" s="28"/>
      <c r="J45" s="28"/>
      <c r="L45" s="28"/>
      <c r="N45" s="35"/>
    </row>
    <row r="46" spans="1:14" ht="12.75">
      <c r="A46" s="1" t="s">
        <v>127</v>
      </c>
      <c r="B46" s="7"/>
      <c r="C46" s="1"/>
      <c r="E46" s="1"/>
      <c r="F46" s="28">
        <v>0</v>
      </c>
      <c r="G46" s="1"/>
      <c r="H46" s="28">
        <f>SUM(F48)</f>
        <v>0</v>
      </c>
      <c r="J46" s="28">
        <f>SUM(H48)</f>
        <v>0</v>
      </c>
      <c r="L46" s="28">
        <f>SUM(J48)</f>
        <v>0</v>
      </c>
      <c r="N46" s="35">
        <v>0</v>
      </c>
    </row>
    <row r="47" spans="1:14" ht="12.75">
      <c r="A47" s="18"/>
      <c r="B47" s="31"/>
      <c r="C47" s="18"/>
      <c r="D47" s="29"/>
      <c r="E47" s="29"/>
      <c r="F47" s="30"/>
      <c r="G47" s="1"/>
      <c r="H47" s="30"/>
      <c r="I47" s="18"/>
      <c r="J47" s="30"/>
      <c r="L47" s="30"/>
      <c r="N47" s="36"/>
    </row>
    <row r="48" spans="1:14" ht="12.75">
      <c r="A48" s="1" t="s">
        <v>128</v>
      </c>
      <c r="B48" s="7"/>
      <c r="C48" s="1"/>
      <c r="D48" s="1"/>
      <c r="E48" s="1"/>
      <c r="F48" s="22">
        <f>SUM(F44:F46)</f>
        <v>0</v>
      </c>
      <c r="G48" s="1"/>
      <c r="H48" s="22">
        <f>SUM(H44:H46)</f>
        <v>0</v>
      </c>
      <c r="I48" s="14"/>
      <c r="J48" s="22">
        <f>SUM(J44:J46)</f>
        <v>0</v>
      </c>
      <c r="L48" s="22">
        <f>SUM(L44:L46)</f>
        <v>0</v>
      </c>
      <c r="N48" s="37">
        <v>0</v>
      </c>
    </row>
    <row r="49" spans="2:7" ht="12.75">
      <c r="B49" s="7"/>
      <c r="G49" s="1"/>
    </row>
    <row r="50" spans="1:3" ht="12.75">
      <c r="A50" s="1"/>
      <c r="B50" s="7"/>
      <c r="C50" s="1"/>
    </row>
    <row r="51" ht="12.75">
      <c r="B51" s="7"/>
    </row>
  </sheetData>
  <sheetProtection/>
  <mergeCells count="2">
    <mergeCell ref="A1:J1"/>
    <mergeCell ref="A3:J3"/>
  </mergeCells>
  <printOptions horizontalCentered="1"/>
  <pageMargins left="0.5" right="0.5" top="1" bottom="1" header="0.5" footer="0.5"/>
  <pageSetup fitToHeight="2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4" sqref="N24"/>
    </sheetView>
  </sheetViews>
  <sheetFormatPr defaultColWidth="9.140625" defaultRowHeight="12.75"/>
  <cols>
    <col min="3" max="3" width="20.421875" style="0" customWidth="1"/>
    <col min="4" max="4" width="37.7109375" style="0" customWidth="1"/>
    <col min="5" max="5" width="1.421875" style="0" customWidth="1"/>
    <col min="6" max="6" width="11.7109375" style="0" customWidth="1"/>
    <col min="7" max="7" width="3.140625" style="0" customWidth="1"/>
    <col min="8" max="8" width="11.7109375" style="0" customWidth="1"/>
    <col min="9" max="9" width="3.140625" style="0" customWidth="1"/>
    <col min="10" max="10" width="11.7109375" style="0" customWidth="1"/>
    <col min="11" max="11" width="3.140625" style="0" customWidth="1"/>
    <col min="12" max="12" width="11.7109375" style="0" customWidth="1"/>
    <col min="13" max="13" width="3.140625" style="0" customWidth="1"/>
    <col min="14" max="14" width="11.7109375" style="0" customWidth="1"/>
    <col min="15" max="15" width="3.140625" style="0" customWidth="1"/>
  </cols>
  <sheetData>
    <row r="1" spans="1:14" ht="12.75">
      <c r="A1" s="1" t="s">
        <v>97</v>
      </c>
      <c r="C1" s="1"/>
      <c r="F1" s="2" t="s">
        <v>79</v>
      </c>
      <c r="H1" s="2" t="s">
        <v>80</v>
      </c>
      <c r="I1" s="20"/>
      <c r="J1" s="2" t="s">
        <v>81</v>
      </c>
      <c r="L1" s="2" t="s">
        <v>82</v>
      </c>
      <c r="N1" s="2" t="s">
        <v>83</v>
      </c>
    </row>
    <row r="2" spans="1:14" ht="12.75">
      <c r="A2" t="s">
        <v>110</v>
      </c>
      <c r="B2" t="s">
        <v>111</v>
      </c>
      <c r="C2" s="10"/>
      <c r="D2" s="3"/>
      <c r="E2" s="4"/>
      <c r="F2" s="3" t="s">
        <v>84</v>
      </c>
      <c r="G2" s="4"/>
      <c r="H2" s="3" t="s">
        <v>145</v>
      </c>
      <c r="J2" s="3" t="s">
        <v>84</v>
      </c>
      <c r="L2" s="3" t="s">
        <v>84</v>
      </c>
      <c r="N2" s="3" t="s">
        <v>84</v>
      </c>
    </row>
    <row r="3" spans="1:14" ht="12.75">
      <c r="A3" s="45">
        <v>5140</v>
      </c>
      <c r="B3" s="39"/>
      <c r="C3" s="45" t="s">
        <v>73</v>
      </c>
      <c r="D3" s="39"/>
      <c r="E3" s="39"/>
      <c r="F3" s="42"/>
      <c r="G3" s="39"/>
      <c r="H3" s="42"/>
      <c r="I3" s="43"/>
      <c r="J3" s="42"/>
      <c r="K3" s="44"/>
      <c r="L3" s="42"/>
      <c r="M3" s="44"/>
      <c r="N3" s="42"/>
    </row>
    <row r="4" spans="1:14" ht="12.75">
      <c r="A4" s="1"/>
      <c r="B4">
        <v>5141</v>
      </c>
      <c r="C4" s="1"/>
      <c r="D4" t="s">
        <v>112</v>
      </c>
      <c r="F4" s="19"/>
      <c r="H4" s="19"/>
      <c r="I4" s="13"/>
      <c r="J4" s="19"/>
      <c r="L4" s="19"/>
      <c r="N4" s="19"/>
    </row>
    <row r="5" spans="1:14" ht="12.75">
      <c r="A5" s="45">
        <v>5150</v>
      </c>
      <c r="B5" s="39"/>
      <c r="C5" s="45" t="s">
        <v>74</v>
      </c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4" ht="12.75">
      <c r="A6" s="1"/>
      <c r="B6">
        <v>5151</v>
      </c>
      <c r="C6" s="1"/>
      <c r="D6" t="s">
        <v>113</v>
      </c>
    </row>
    <row r="7" spans="1:14" ht="12.75">
      <c r="A7" s="45">
        <v>5160</v>
      </c>
      <c r="B7" s="39"/>
      <c r="C7" s="45" t="s">
        <v>75</v>
      </c>
      <c r="D7" s="40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4" ht="12.75">
      <c r="A8" s="1"/>
      <c r="B8">
        <v>5161</v>
      </c>
      <c r="C8" s="1"/>
      <c r="D8" s="7" t="s">
        <v>114</v>
      </c>
    </row>
    <row r="9" spans="1:4" ht="12.75">
      <c r="A9" s="1"/>
      <c r="B9">
        <v>5165</v>
      </c>
      <c r="C9" s="1"/>
      <c r="D9" s="7" t="s">
        <v>61</v>
      </c>
    </row>
    <row r="10" spans="1:14" ht="12.75">
      <c r="A10" s="45">
        <v>5170</v>
      </c>
      <c r="B10" s="38"/>
      <c r="C10" s="45" t="s">
        <v>72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4" ht="12.75">
      <c r="A11" s="1"/>
      <c r="B11">
        <v>5171</v>
      </c>
      <c r="C11" s="10"/>
      <c r="D11" t="s">
        <v>62</v>
      </c>
    </row>
    <row r="12" spans="1:4" ht="12.75">
      <c r="A12" s="1"/>
      <c r="B12">
        <v>5172</v>
      </c>
      <c r="C12" s="1"/>
      <c r="D12" t="s">
        <v>63</v>
      </c>
    </row>
    <row r="13" spans="1:4" ht="12.75">
      <c r="A13" s="1"/>
      <c r="B13">
        <v>5173</v>
      </c>
      <c r="C13" s="10"/>
      <c r="D13" t="s">
        <v>64</v>
      </c>
    </row>
    <row r="14" spans="1:4" ht="12.75">
      <c r="A14" s="1"/>
      <c r="B14">
        <v>5179</v>
      </c>
      <c r="C14" s="1"/>
      <c r="D14" t="s">
        <v>65</v>
      </c>
    </row>
    <row r="15" spans="1:14" ht="12.75">
      <c r="A15" s="45">
        <v>5180</v>
      </c>
      <c r="B15" s="39"/>
      <c r="C15" s="45" t="s">
        <v>76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4" ht="12.75">
      <c r="A16" s="1"/>
      <c r="B16">
        <v>5181</v>
      </c>
      <c r="C16" s="1"/>
      <c r="D16" t="s">
        <v>66</v>
      </c>
    </row>
    <row r="17" spans="1:14" ht="12.75">
      <c r="A17" s="45">
        <v>5190</v>
      </c>
      <c r="B17" s="39"/>
      <c r="C17" s="45" t="s">
        <v>77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4" ht="12.75">
      <c r="A18" s="1"/>
      <c r="B18">
        <v>5191</v>
      </c>
      <c r="C18" s="1"/>
      <c r="D18" t="s">
        <v>67</v>
      </c>
    </row>
    <row r="19" spans="1:4" ht="12.75">
      <c r="A19" s="1"/>
      <c r="B19">
        <v>5192</v>
      </c>
      <c r="C19" s="1"/>
      <c r="D19" t="s">
        <v>68</v>
      </c>
    </row>
    <row r="20" spans="1:4" ht="12.75">
      <c r="A20" s="1"/>
      <c r="B20">
        <v>5195</v>
      </c>
      <c r="C20" s="1"/>
      <c r="D20" t="s">
        <v>69</v>
      </c>
    </row>
    <row r="21" spans="1:4" ht="12.75">
      <c r="A21" s="1"/>
      <c r="B21">
        <v>5196</v>
      </c>
      <c r="C21" s="1"/>
      <c r="D21" t="s">
        <v>70</v>
      </c>
    </row>
    <row r="22" spans="1:4" ht="12.75">
      <c r="A22" s="1"/>
      <c r="B22">
        <v>5198</v>
      </c>
      <c r="C22" s="1"/>
      <c r="D22" t="s">
        <v>71</v>
      </c>
    </row>
    <row r="23" ht="12.75">
      <c r="A23" s="1"/>
    </row>
    <row r="24" spans="1:14" ht="12.75">
      <c r="A24" s="1">
        <v>5199</v>
      </c>
      <c r="B24" s="1"/>
      <c r="C24" s="1"/>
      <c r="D24" s="1" t="s">
        <v>85</v>
      </c>
      <c r="E24" s="1"/>
      <c r="F24" s="46">
        <f>SUM(F4,F6,F8,F9,F11,F12,F13,F14,F16,F18,F19,F21,F20,F22)</f>
        <v>0</v>
      </c>
      <c r="G24" s="46"/>
      <c r="H24" s="46">
        <f>SUM(H4,H6,H8,H9,H11,H12,H13,H14,H16,H18,H19,H21,H20,H22)</f>
        <v>0</v>
      </c>
      <c r="I24" s="46"/>
      <c r="J24" s="46">
        <f>SUM(J4,J6,J8,J9,J11,J12,J13,J14,J16,J18,J19,J21,J20,J22)</f>
        <v>0</v>
      </c>
      <c r="K24" s="46"/>
      <c r="L24" s="46">
        <f>SUM(L4,L6,L8,L9,L11,L12,L13,L14,L16,L18,L19,L21,L20,L22)</f>
        <v>0</v>
      </c>
      <c r="M24" s="46"/>
      <c r="N24" s="46">
        <f>SUM(N4,N6,N8,N9,N11,N12,N13,N14,N16,N18,N19,N21,N20,N22)</f>
        <v>0</v>
      </c>
    </row>
  </sheetData>
  <sheetProtection/>
  <printOptions horizontalCentered="1"/>
  <pageMargins left="0.5" right="0.5" top="1" bottom="1" header="0.5" footer="0.5"/>
  <pageSetup horizontalDpi="300" verticalDpi="300" orientation="portrait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N6" sqref="N6"/>
    </sheetView>
  </sheetViews>
  <sheetFormatPr defaultColWidth="9.140625" defaultRowHeight="12.75"/>
  <cols>
    <col min="3" max="3" width="20.421875" style="0" customWidth="1"/>
    <col min="4" max="4" width="37.7109375" style="0" customWidth="1"/>
    <col min="5" max="5" width="1.421875" style="0" customWidth="1"/>
    <col min="6" max="6" width="11.7109375" style="0" customWidth="1"/>
    <col min="7" max="7" width="3.140625" style="0" bestFit="1" customWidth="1"/>
    <col min="8" max="8" width="11.7109375" style="0" customWidth="1"/>
    <col min="9" max="9" width="3.140625" style="0" bestFit="1" customWidth="1"/>
    <col min="10" max="10" width="11.7109375" style="0" customWidth="1"/>
    <col min="11" max="11" width="3.140625" style="0" bestFit="1" customWidth="1"/>
    <col min="12" max="12" width="11.7109375" style="0" customWidth="1"/>
    <col min="13" max="13" width="3.140625" style="0" bestFit="1" customWidth="1"/>
    <col min="14" max="14" width="11.7109375" style="0" customWidth="1"/>
    <col min="15" max="15" width="3.140625" style="0" bestFit="1" customWidth="1"/>
  </cols>
  <sheetData>
    <row r="1" spans="1:14" ht="12.75">
      <c r="A1" s="1" t="s">
        <v>96</v>
      </c>
      <c r="C1" s="1"/>
      <c r="F1" s="2" t="s">
        <v>79</v>
      </c>
      <c r="H1" s="2" t="s">
        <v>80</v>
      </c>
      <c r="I1" s="20"/>
      <c r="J1" s="2" t="s">
        <v>81</v>
      </c>
      <c r="L1" s="2" t="s">
        <v>82</v>
      </c>
      <c r="N1" s="2" t="s">
        <v>83</v>
      </c>
    </row>
    <row r="2" spans="1:14" ht="12.75">
      <c r="A2" s="1" t="s">
        <v>94</v>
      </c>
      <c r="B2" s="1" t="s">
        <v>95</v>
      </c>
      <c r="C2" s="10"/>
      <c r="D2" s="3"/>
      <c r="E2" s="4"/>
      <c r="F2" s="3" t="s">
        <v>84</v>
      </c>
      <c r="G2" s="4"/>
      <c r="H2" s="3" t="s">
        <v>145</v>
      </c>
      <c r="J2" s="3" t="s">
        <v>84</v>
      </c>
      <c r="L2" s="3" t="s">
        <v>84</v>
      </c>
      <c r="N2" s="3" t="s">
        <v>84</v>
      </c>
    </row>
    <row r="3" spans="1:14" ht="12.75">
      <c r="A3" s="45">
        <v>5230</v>
      </c>
      <c r="B3" s="39"/>
      <c r="C3" s="45" t="s">
        <v>50</v>
      </c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4" ht="12.75">
      <c r="A4" s="1"/>
      <c r="B4">
        <v>5237</v>
      </c>
      <c r="C4" s="1"/>
      <c r="D4" t="s">
        <v>51</v>
      </c>
    </row>
    <row r="5" spans="1:3" ht="12.75">
      <c r="A5" s="1"/>
      <c r="C5" s="1"/>
    </row>
    <row r="6" spans="1:14" ht="12.75">
      <c r="A6" s="1">
        <v>5299</v>
      </c>
      <c r="B6" s="1"/>
      <c r="C6" s="1"/>
      <c r="D6" s="1" t="s">
        <v>98</v>
      </c>
      <c r="E6" s="1"/>
      <c r="F6" s="46">
        <f>SUM(F4)</f>
        <v>0</v>
      </c>
      <c r="G6" s="46"/>
      <c r="H6" s="46">
        <f>SUM(H4)</f>
        <v>0</v>
      </c>
      <c r="I6" s="46"/>
      <c r="J6" s="46">
        <f>SUM(J4)</f>
        <v>0</v>
      </c>
      <c r="K6" s="46"/>
      <c r="L6" s="46">
        <f>SUM(L4)</f>
        <v>0</v>
      </c>
      <c r="M6" s="46"/>
      <c r="N6" s="46">
        <f>SUM(N4)</f>
        <v>0</v>
      </c>
    </row>
  </sheetData>
  <sheetProtection/>
  <printOptions horizontalCentered="1"/>
  <pageMargins left="0.5" right="0.5" top="1" bottom="1" header="0.5" footer="0.5"/>
  <pageSetup horizontalDpi="300" verticalDpi="300" orientation="portrait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30" sqref="D30"/>
    </sheetView>
  </sheetViews>
  <sheetFormatPr defaultColWidth="9.140625" defaultRowHeight="12.75"/>
  <cols>
    <col min="3" max="3" width="20.421875" style="0" customWidth="1"/>
    <col min="4" max="4" width="37.7109375" style="0" customWidth="1"/>
    <col min="5" max="5" width="1.421875" style="0" customWidth="1"/>
    <col min="6" max="6" width="11.7109375" style="0" customWidth="1"/>
    <col min="7" max="7" width="3.140625" style="0" customWidth="1"/>
    <col min="8" max="8" width="11.7109375" style="0" customWidth="1"/>
    <col min="9" max="9" width="3.140625" style="0" customWidth="1"/>
    <col min="10" max="10" width="11.7109375" style="0" customWidth="1"/>
    <col min="11" max="11" width="3.140625" style="0" customWidth="1"/>
    <col min="12" max="12" width="11.7109375" style="0" customWidth="1"/>
    <col min="13" max="13" width="3.140625" style="0" customWidth="1"/>
    <col min="14" max="14" width="11.7109375" style="0" customWidth="1"/>
    <col min="15" max="15" width="3.140625" style="0" customWidth="1"/>
  </cols>
  <sheetData>
    <row r="1" spans="1:14" ht="12.75">
      <c r="A1" s="1" t="s">
        <v>52</v>
      </c>
      <c r="C1" s="1"/>
      <c r="F1" s="2" t="s">
        <v>79</v>
      </c>
      <c r="H1" s="2" t="s">
        <v>80</v>
      </c>
      <c r="I1" s="20"/>
      <c r="J1" s="2" t="s">
        <v>81</v>
      </c>
      <c r="L1" s="2" t="s">
        <v>82</v>
      </c>
      <c r="N1" s="2" t="s">
        <v>83</v>
      </c>
    </row>
    <row r="2" spans="1:14" ht="12.75">
      <c r="A2" t="s">
        <v>110</v>
      </c>
      <c r="B2" t="s">
        <v>111</v>
      </c>
      <c r="C2" s="10"/>
      <c r="D2" s="3"/>
      <c r="E2" s="4"/>
      <c r="F2" s="3" t="s">
        <v>84</v>
      </c>
      <c r="G2" s="4"/>
      <c r="H2" s="3" t="s">
        <v>145</v>
      </c>
      <c r="J2" s="3" t="s">
        <v>84</v>
      </c>
      <c r="L2" s="3" t="s">
        <v>84</v>
      </c>
      <c r="N2" s="3" t="s">
        <v>84</v>
      </c>
    </row>
    <row r="3" spans="1:14" ht="12.75">
      <c r="A3" s="45">
        <v>5310</v>
      </c>
      <c r="B3" s="39"/>
      <c r="C3" s="45" t="s">
        <v>54</v>
      </c>
      <c r="D3" s="39"/>
      <c r="E3" s="39"/>
      <c r="F3" s="42"/>
      <c r="G3" s="39"/>
      <c r="H3" s="42"/>
      <c r="I3" s="43"/>
      <c r="J3" s="42"/>
      <c r="K3" s="44"/>
      <c r="L3" s="42"/>
      <c r="M3" s="44"/>
      <c r="N3" s="42"/>
    </row>
    <row r="4" spans="1:14" ht="12.75">
      <c r="A4" s="1"/>
      <c r="B4">
        <v>5311</v>
      </c>
      <c r="C4" s="1"/>
      <c r="D4" s="47" t="s">
        <v>154</v>
      </c>
      <c r="F4" s="19"/>
      <c r="H4" s="19"/>
      <c r="I4" s="13"/>
      <c r="J4" s="19"/>
      <c r="L4" s="19"/>
      <c r="N4" s="19"/>
    </row>
    <row r="5" spans="1:15" ht="12.75">
      <c r="A5" s="1"/>
      <c r="B5">
        <v>5312</v>
      </c>
      <c r="C5" s="1"/>
      <c r="D5" s="48" t="s">
        <v>55</v>
      </c>
      <c r="F5" s="30"/>
      <c r="G5" s="18"/>
      <c r="H5" s="30"/>
      <c r="I5" s="14"/>
      <c r="J5" s="30"/>
      <c r="K5" s="18"/>
      <c r="L5" s="30"/>
      <c r="M5" s="18"/>
      <c r="N5" s="30"/>
      <c r="O5" t="s">
        <v>144</v>
      </c>
    </row>
    <row r="6" spans="1:14" ht="26.25">
      <c r="A6" s="1"/>
      <c r="B6">
        <v>5314</v>
      </c>
      <c r="C6" s="1"/>
      <c r="D6" s="48" t="s">
        <v>56</v>
      </c>
      <c r="F6" s="30"/>
      <c r="G6" s="18"/>
      <c r="H6" s="30"/>
      <c r="I6" s="14"/>
      <c r="J6" s="30"/>
      <c r="K6" s="18"/>
      <c r="L6" s="30"/>
      <c r="M6" s="18"/>
      <c r="N6" s="30"/>
    </row>
    <row r="7" spans="1:14" ht="12.75">
      <c r="A7" s="1"/>
      <c r="B7">
        <v>5317</v>
      </c>
      <c r="C7" s="1"/>
      <c r="D7" s="48" t="s">
        <v>57</v>
      </c>
      <c r="F7" s="30"/>
      <c r="G7" s="18"/>
      <c r="H7" s="30"/>
      <c r="I7" s="14"/>
      <c r="J7" s="30"/>
      <c r="K7" s="18"/>
      <c r="L7" s="30"/>
      <c r="M7" s="18"/>
      <c r="N7" s="30"/>
    </row>
    <row r="8" spans="1:14" ht="12.75">
      <c r="A8" s="1"/>
      <c r="B8">
        <v>5319</v>
      </c>
      <c r="C8" s="1"/>
      <c r="D8" s="51" t="s">
        <v>155</v>
      </c>
      <c r="F8" s="30"/>
      <c r="G8" s="18"/>
      <c r="H8" s="30"/>
      <c r="I8" s="14"/>
      <c r="J8" s="30"/>
      <c r="K8" s="18"/>
      <c r="L8" s="30"/>
      <c r="M8" s="18"/>
      <c r="N8" s="30"/>
    </row>
    <row r="9" spans="1:14" ht="12.75">
      <c r="A9" s="1"/>
      <c r="B9">
        <v>5322</v>
      </c>
      <c r="C9" s="1"/>
      <c r="D9" s="51" t="s">
        <v>156</v>
      </c>
      <c r="F9" s="30"/>
      <c r="G9" s="18"/>
      <c r="H9" s="30"/>
      <c r="I9" s="14"/>
      <c r="J9" s="30"/>
      <c r="K9" s="18"/>
      <c r="L9" s="30"/>
      <c r="M9" s="18"/>
      <c r="N9" s="30"/>
    </row>
    <row r="10" spans="1:14" ht="26.25">
      <c r="A10" s="1"/>
      <c r="B10">
        <v>5324</v>
      </c>
      <c r="C10" s="1"/>
      <c r="D10" s="48" t="s">
        <v>58</v>
      </c>
      <c r="F10" s="30"/>
      <c r="G10" s="18"/>
      <c r="H10" s="30"/>
      <c r="I10" s="14"/>
      <c r="J10" s="30"/>
      <c r="K10" s="18"/>
      <c r="L10" s="30"/>
      <c r="M10" s="18"/>
      <c r="N10" s="30"/>
    </row>
    <row r="11" spans="1:14" ht="12.75">
      <c r="A11" s="45">
        <v>5330</v>
      </c>
      <c r="B11" s="39"/>
      <c r="C11" s="45" t="s">
        <v>59</v>
      </c>
      <c r="D11" s="4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4" ht="12.75">
      <c r="A12" s="1"/>
      <c r="B12">
        <v>5332</v>
      </c>
      <c r="C12" s="1"/>
      <c r="D12" s="47" t="s">
        <v>157</v>
      </c>
    </row>
    <row r="13" spans="1:4" ht="12.75">
      <c r="A13" s="1"/>
      <c r="B13">
        <v>5333</v>
      </c>
      <c r="C13" s="1"/>
      <c r="D13" s="50" t="s">
        <v>60</v>
      </c>
    </row>
    <row r="14" spans="1:4" ht="12.75">
      <c r="A14" s="1"/>
      <c r="B14">
        <v>5337</v>
      </c>
      <c r="C14" s="1"/>
      <c r="D14" s="47" t="s">
        <v>158</v>
      </c>
    </row>
    <row r="15" spans="1:4" ht="12.75">
      <c r="A15" s="1"/>
      <c r="B15">
        <v>5338</v>
      </c>
      <c r="C15" s="1"/>
      <c r="D15" s="47" t="s">
        <v>159</v>
      </c>
    </row>
    <row r="16" spans="1:4" ht="12.75">
      <c r="A16" s="1"/>
      <c r="B16">
        <v>5353</v>
      </c>
      <c r="C16" s="1"/>
      <c r="D16" s="50" t="s">
        <v>43</v>
      </c>
    </row>
    <row r="17" spans="1:4" ht="12.75">
      <c r="A17" s="1"/>
      <c r="B17">
        <v>5358</v>
      </c>
      <c r="C17" s="1"/>
      <c r="D17" s="50" t="s">
        <v>44</v>
      </c>
    </row>
    <row r="18" spans="1:4" ht="12.75">
      <c r="A18" s="1"/>
      <c r="B18">
        <v>5359</v>
      </c>
      <c r="C18" s="1"/>
      <c r="D18" s="47" t="s">
        <v>160</v>
      </c>
    </row>
    <row r="19" spans="1:4" ht="12.75">
      <c r="A19" s="1"/>
      <c r="B19">
        <v>5362</v>
      </c>
      <c r="C19" s="1"/>
      <c r="D19" s="47" t="s">
        <v>45</v>
      </c>
    </row>
    <row r="20" spans="1:4" ht="12.75">
      <c r="A20" s="1"/>
      <c r="B20">
        <v>5364</v>
      </c>
      <c r="C20" s="1"/>
      <c r="D20" s="47" t="s">
        <v>161</v>
      </c>
    </row>
    <row r="21" spans="1:4" ht="26.25">
      <c r="A21" s="1"/>
      <c r="B21">
        <v>5366</v>
      </c>
      <c r="C21" s="1"/>
      <c r="D21" s="47" t="s">
        <v>46</v>
      </c>
    </row>
    <row r="22" spans="1:4" ht="26.25">
      <c r="A22" s="1"/>
      <c r="B22">
        <v>5367</v>
      </c>
      <c r="C22" s="1"/>
      <c r="D22" s="47" t="s">
        <v>47</v>
      </c>
    </row>
    <row r="23" spans="1:4" ht="12.75">
      <c r="A23" s="1"/>
      <c r="B23">
        <v>5369</v>
      </c>
      <c r="C23" s="1"/>
      <c r="D23" s="47" t="s">
        <v>48</v>
      </c>
    </row>
    <row r="24" spans="1:4" ht="12.75">
      <c r="A24" s="1"/>
      <c r="B24">
        <v>5371</v>
      </c>
      <c r="C24" s="1"/>
      <c r="D24" s="47" t="s">
        <v>49</v>
      </c>
    </row>
    <row r="25" spans="1:4" ht="26.25">
      <c r="A25" s="1"/>
      <c r="B25">
        <v>5372</v>
      </c>
      <c r="C25" s="1"/>
      <c r="D25" s="47" t="s">
        <v>30</v>
      </c>
    </row>
    <row r="26" spans="1:4" ht="12.75">
      <c r="A26" s="1"/>
      <c r="B26">
        <v>5376</v>
      </c>
      <c r="C26" s="1"/>
      <c r="D26" s="47" t="s">
        <v>31</v>
      </c>
    </row>
    <row r="27" spans="1:4" ht="26.25">
      <c r="A27" s="1"/>
      <c r="B27">
        <v>5377</v>
      </c>
      <c r="C27" s="1"/>
      <c r="D27" s="47" t="s">
        <v>32</v>
      </c>
    </row>
    <row r="28" spans="1:4" ht="12.75">
      <c r="A28" s="1"/>
      <c r="B28">
        <v>5381</v>
      </c>
      <c r="C28" s="1"/>
      <c r="D28" s="47" t="s">
        <v>162</v>
      </c>
    </row>
    <row r="29" spans="1:4" ht="12.75">
      <c r="A29" s="1"/>
      <c r="B29">
        <v>5382</v>
      </c>
      <c r="C29" s="1"/>
      <c r="D29" s="47" t="s">
        <v>163</v>
      </c>
    </row>
    <row r="30" spans="1:4" ht="12.75">
      <c r="A30" s="1"/>
      <c r="B30">
        <v>5397</v>
      </c>
      <c r="C30" s="1"/>
      <c r="D30" s="47" t="s">
        <v>33</v>
      </c>
    </row>
    <row r="31" ht="12.75">
      <c r="A31" s="1"/>
    </row>
    <row r="32" spans="1:14" ht="12.75">
      <c r="A32" s="1">
        <v>5399</v>
      </c>
      <c r="B32" s="1"/>
      <c r="C32" s="1"/>
      <c r="D32" s="1" t="s">
        <v>53</v>
      </c>
      <c r="E32" s="1"/>
      <c r="F32" s="46">
        <f>SUM(F4:F30)</f>
        <v>0</v>
      </c>
      <c r="G32" s="46"/>
      <c r="H32" s="46">
        <f aca="true" t="shared" si="0" ref="H32:N32">SUM(H4:H30)</f>
        <v>0</v>
      </c>
      <c r="I32" s="46"/>
      <c r="J32" s="46">
        <f t="shared" si="0"/>
        <v>0</v>
      </c>
      <c r="K32" s="46"/>
      <c r="L32" s="46">
        <f t="shared" si="0"/>
        <v>0</v>
      </c>
      <c r="M32" s="46"/>
      <c r="N32" s="46">
        <f t="shared" si="0"/>
        <v>0</v>
      </c>
    </row>
  </sheetData>
  <sheetProtection/>
  <printOptions horizontalCentered="1"/>
  <pageMargins left="0.5" right="0.5" top="1" bottom="1" header="0.5" footer="0.5"/>
  <pageSetup horizontalDpi="300" verticalDpi="300" orientation="portrait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1">
      <selection activeCell="D52" sqref="D52"/>
    </sheetView>
  </sheetViews>
  <sheetFormatPr defaultColWidth="9.140625" defaultRowHeight="12.75"/>
  <cols>
    <col min="3" max="3" width="20.421875" style="0" customWidth="1"/>
    <col min="4" max="4" width="37.7109375" style="0" customWidth="1"/>
    <col min="5" max="5" width="1.421875" style="0" customWidth="1"/>
    <col min="6" max="6" width="11.7109375" style="0" customWidth="1"/>
    <col min="7" max="7" width="3.140625" style="0" customWidth="1"/>
    <col min="8" max="8" width="11.7109375" style="0" customWidth="1"/>
    <col min="9" max="9" width="3.140625" style="0" customWidth="1"/>
    <col min="10" max="10" width="11.7109375" style="0" customWidth="1"/>
    <col min="11" max="11" width="3.140625" style="0" customWidth="1"/>
    <col min="12" max="12" width="11.7109375" style="0" customWidth="1"/>
    <col min="13" max="13" width="3.140625" style="0" customWidth="1"/>
    <col min="14" max="14" width="11.7109375" style="0" customWidth="1"/>
    <col min="15" max="15" width="3.140625" style="0" customWidth="1"/>
  </cols>
  <sheetData>
    <row r="1" spans="1:14" ht="12.75">
      <c r="A1" s="1" t="s">
        <v>38</v>
      </c>
      <c r="C1" s="1"/>
      <c r="F1" s="2" t="s">
        <v>79</v>
      </c>
      <c r="H1" s="2" t="s">
        <v>80</v>
      </c>
      <c r="I1" s="20"/>
      <c r="J1" s="2" t="s">
        <v>81</v>
      </c>
      <c r="L1" s="2" t="s">
        <v>82</v>
      </c>
      <c r="N1" s="2" t="s">
        <v>83</v>
      </c>
    </row>
    <row r="2" spans="1:14" ht="12.75">
      <c r="A2" t="s">
        <v>110</v>
      </c>
      <c r="B2" t="s">
        <v>111</v>
      </c>
      <c r="C2" s="10"/>
      <c r="D2" s="3"/>
      <c r="E2" s="4"/>
      <c r="F2" s="3" t="s">
        <v>84</v>
      </c>
      <c r="G2" s="4"/>
      <c r="H2" s="3" t="s">
        <v>145</v>
      </c>
      <c r="J2" s="3" t="s">
        <v>84</v>
      </c>
      <c r="L2" s="3" t="s">
        <v>84</v>
      </c>
      <c r="N2" s="3" t="s">
        <v>84</v>
      </c>
    </row>
    <row r="3" spans="1:14" ht="12.75">
      <c r="A3" s="45" t="s">
        <v>39</v>
      </c>
      <c r="B3" s="39"/>
      <c r="C3" s="45" t="s">
        <v>40</v>
      </c>
      <c r="D3" s="39"/>
      <c r="E3" s="39"/>
      <c r="F3" s="42"/>
      <c r="G3" s="39"/>
      <c r="H3" s="42"/>
      <c r="I3" s="43"/>
      <c r="J3" s="42"/>
      <c r="K3" s="44"/>
      <c r="L3" s="42"/>
      <c r="M3" s="44"/>
      <c r="N3" s="42"/>
    </row>
    <row r="4" spans="1:14" ht="12.75">
      <c r="A4" s="1"/>
      <c r="B4">
        <v>5411</v>
      </c>
      <c r="C4" s="1"/>
      <c r="D4" s="47" t="s">
        <v>41</v>
      </c>
      <c r="F4" s="19"/>
      <c r="H4" s="19"/>
      <c r="I4" s="13"/>
      <c r="J4" s="19"/>
      <c r="L4" s="19"/>
      <c r="N4" s="19"/>
    </row>
    <row r="5" spans="1:15" ht="12.75">
      <c r="A5" s="1"/>
      <c r="B5">
        <v>5412</v>
      </c>
      <c r="C5" s="1"/>
      <c r="D5" s="48" t="s">
        <v>42</v>
      </c>
      <c r="F5" s="30"/>
      <c r="G5" s="18"/>
      <c r="H5" s="30"/>
      <c r="I5" s="14"/>
      <c r="J5" s="30"/>
      <c r="K5" s="18"/>
      <c r="L5" s="30"/>
      <c r="M5" s="18"/>
      <c r="N5" s="30"/>
      <c r="O5" t="s">
        <v>144</v>
      </c>
    </row>
    <row r="6" spans="1:14" ht="12.75">
      <c r="A6" s="1"/>
      <c r="B6">
        <v>5413</v>
      </c>
      <c r="C6" s="1"/>
      <c r="D6" s="48" t="s">
        <v>13</v>
      </c>
      <c r="F6" s="30"/>
      <c r="G6" s="18"/>
      <c r="H6" s="30"/>
      <c r="I6" s="14"/>
      <c r="J6" s="30"/>
      <c r="K6" s="18"/>
      <c r="L6" s="30"/>
      <c r="M6" s="18"/>
      <c r="N6" s="30"/>
    </row>
    <row r="7" spans="1:14" ht="12.75">
      <c r="A7" s="1"/>
      <c r="B7">
        <v>5416</v>
      </c>
      <c r="C7" s="1"/>
      <c r="D7" s="48" t="s">
        <v>14</v>
      </c>
      <c r="F7" s="30"/>
      <c r="G7" s="18"/>
      <c r="H7" s="30"/>
      <c r="I7" s="14"/>
      <c r="J7" s="30"/>
      <c r="K7" s="18"/>
      <c r="L7" s="30"/>
      <c r="M7" s="18"/>
      <c r="N7" s="30"/>
    </row>
    <row r="8" spans="1:14" ht="12.75">
      <c r="A8" s="1"/>
      <c r="B8">
        <v>5417</v>
      </c>
      <c r="C8" s="1"/>
      <c r="D8" s="48" t="s">
        <v>15</v>
      </c>
      <c r="F8" s="30"/>
      <c r="G8" s="18"/>
      <c r="H8" s="30"/>
      <c r="I8" s="14"/>
      <c r="J8" s="30"/>
      <c r="K8" s="18"/>
      <c r="L8" s="30"/>
      <c r="M8" s="18"/>
      <c r="N8" s="30"/>
    </row>
    <row r="9" spans="1:14" ht="12.75">
      <c r="A9" s="1"/>
      <c r="B9">
        <v>5418</v>
      </c>
      <c r="C9" s="1"/>
      <c r="D9" s="48" t="s">
        <v>16</v>
      </c>
      <c r="F9" s="30"/>
      <c r="G9" s="18"/>
      <c r="H9" s="30"/>
      <c r="I9" s="14"/>
      <c r="J9" s="30"/>
      <c r="K9" s="18"/>
      <c r="L9" s="30"/>
      <c r="M9" s="18"/>
      <c r="N9" s="30"/>
    </row>
    <row r="10" spans="1:14" ht="12.75">
      <c r="A10" s="1"/>
      <c r="C10" s="1"/>
      <c r="D10" s="48"/>
      <c r="F10" s="30"/>
      <c r="G10" s="18"/>
      <c r="H10" s="30"/>
      <c r="I10" s="14"/>
      <c r="J10" s="30"/>
      <c r="K10" s="18"/>
      <c r="L10" s="30"/>
      <c r="M10" s="18"/>
      <c r="N10" s="30"/>
    </row>
    <row r="11" spans="1:14" ht="12.75">
      <c r="A11" s="45" t="s">
        <v>17</v>
      </c>
      <c r="B11" s="39"/>
      <c r="C11" s="45" t="s">
        <v>21</v>
      </c>
      <c r="D11" s="4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4" ht="12.75">
      <c r="A12" s="1"/>
      <c r="B12">
        <v>5421</v>
      </c>
      <c r="C12" s="1"/>
      <c r="D12" s="47" t="s">
        <v>164</v>
      </c>
    </row>
    <row r="13" spans="1:4" ht="12.75">
      <c r="A13" s="1"/>
      <c r="B13">
        <v>5427</v>
      </c>
      <c r="C13" s="1"/>
      <c r="D13" s="47" t="s">
        <v>165</v>
      </c>
    </row>
    <row r="14" spans="1:4" ht="12.75">
      <c r="A14" s="1"/>
      <c r="B14">
        <v>5431</v>
      </c>
      <c r="C14" s="1"/>
      <c r="D14" s="47" t="s">
        <v>166</v>
      </c>
    </row>
    <row r="15" spans="1:4" ht="12.75">
      <c r="A15" s="1"/>
      <c r="B15">
        <v>5435</v>
      </c>
      <c r="C15" s="1"/>
      <c r="D15" s="47" t="s">
        <v>167</v>
      </c>
    </row>
    <row r="16" spans="1:4" ht="12.75">
      <c r="A16" s="1"/>
      <c r="B16">
        <v>5436</v>
      </c>
      <c r="C16" s="1"/>
      <c r="D16" s="47" t="s">
        <v>168</v>
      </c>
    </row>
    <row r="17" spans="1:4" ht="12.75">
      <c r="A17" s="1"/>
      <c r="B17">
        <v>5441</v>
      </c>
      <c r="C17" s="1"/>
      <c r="D17" s="50" t="s">
        <v>1</v>
      </c>
    </row>
    <row r="18" spans="1:4" ht="12.75">
      <c r="A18" s="1"/>
      <c r="B18">
        <v>5442</v>
      </c>
      <c r="C18" s="1"/>
      <c r="D18" s="50" t="s">
        <v>2</v>
      </c>
    </row>
    <row r="19" spans="1:4" ht="12.75">
      <c r="A19" s="1"/>
      <c r="B19">
        <v>5445</v>
      </c>
      <c r="C19" s="1"/>
      <c r="D19" s="50" t="s">
        <v>3</v>
      </c>
    </row>
    <row r="20" spans="1:4" ht="12.75">
      <c r="A20" s="1"/>
      <c r="B20">
        <v>5446</v>
      </c>
      <c r="C20" s="1"/>
      <c r="D20" s="50" t="s">
        <v>4</v>
      </c>
    </row>
    <row r="21" spans="1:4" ht="12.75">
      <c r="A21" s="1"/>
      <c r="B21">
        <v>5447</v>
      </c>
      <c r="C21" s="1"/>
      <c r="D21" s="50" t="s">
        <v>5</v>
      </c>
    </row>
    <row r="22" spans="1:4" ht="12.75">
      <c r="A22" s="1"/>
      <c r="B22">
        <v>5448</v>
      </c>
      <c r="C22" s="1"/>
      <c r="D22" s="47" t="s">
        <v>169</v>
      </c>
    </row>
    <row r="23" spans="1:4" ht="26.25">
      <c r="A23" s="1"/>
      <c r="B23">
        <v>5451</v>
      </c>
      <c r="C23" s="1"/>
      <c r="D23" s="47" t="s">
        <v>170</v>
      </c>
    </row>
    <row r="24" spans="1:4" ht="12.75">
      <c r="A24" s="1"/>
      <c r="B24">
        <v>5452</v>
      </c>
      <c r="C24" s="1"/>
      <c r="D24" s="47" t="s">
        <v>171</v>
      </c>
    </row>
    <row r="25" spans="1:4" ht="26.25">
      <c r="A25" s="1"/>
      <c r="B25">
        <v>5453</v>
      </c>
      <c r="C25" s="1"/>
      <c r="D25" s="47" t="s">
        <v>172</v>
      </c>
    </row>
    <row r="26" spans="1:4" ht="26.25">
      <c r="A26" s="1"/>
      <c r="B26">
        <v>5454</v>
      </c>
      <c r="C26" s="1"/>
      <c r="D26" s="47" t="s">
        <v>173</v>
      </c>
    </row>
    <row r="27" spans="1:4" ht="26.25">
      <c r="A27" s="1"/>
      <c r="B27">
        <v>5455</v>
      </c>
      <c r="C27" s="1"/>
      <c r="D27" s="47" t="s">
        <v>174</v>
      </c>
    </row>
    <row r="28" spans="1:4" ht="12.75">
      <c r="A28" s="1"/>
      <c r="B28">
        <v>5456</v>
      </c>
      <c r="C28" s="1"/>
      <c r="D28" s="47" t="s">
        <v>175</v>
      </c>
    </row>
    <row r="29" spans="1:4" ht="12.75">
      <c r="A29" s="1"/>
      <c r="B29">
        <v>5459</v>
      </c>
      <c r="C29" s="1"/>
      <c r="D29" s="47" t="s">
        <v>176</v>
      </c>
    </row>
    <row r="30" spans="1:4" ht="12.75">
      <c r="A30" s="1"/>
      <c r="C30" s="10"/>
      <c r="D30" s="47"/>
    </row>
    <row r="31" spans="1:14" ht="12.75">
      <c r="A31" s="45" t="s">
        <v>18</v>
      </c>
      <c r="B31" s="39"/>
      <c r="C31" s="45" t="s">
        <v>22</v>
      </c>
      <c r="D31" s="4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4" ht="26.25">
      <c r="A32" s="1"/>
      <c r="B32">
        <v>5461</v>
      </c>
      <c r="C32" s="1"/>
      <c r="D32" s="47" t="s">
        <v>177</v>
      </c>
    </row>
    <row r="33" spans="1:4" ht="26.25">
      <c r="A33" s="1"/>
      <c r="B33">
        <v>5462</v>
      </c>
      <c r="C33" s="1"/>
      <c r="D33" s="47" t="s">
        <v>178</v>
      </c>
    </row>
    <row r="34" spans="1:4" ht="12.75">
      <c r="A34" s="1"/>
      <c r="B34">
        <v>5463</v>
      </c>
      <c r="C34" s="1"/>
      <c r="D34" s="47" t="s">
        <v>29</v>
      </c>
    </row>
    <row r="35" spans="1:4" ht="39">
      <c r="A35" s="1"/>
      <c r="B35">
        <v>5465</v>
      </c>
      <c r="C35" s="1"/>
      <c r="D35" s="47" t="s">
        <v>179</v>
      </c>
    </row>
    <row r="36" spans="1:4" ht="26.25">
      <c r="A36" s="1"/>
      <c r="B36">
        <v>5466</v>
      </c>
      <c r="C36" s="1"/>
      <c r="D36" s="47" t="s">
        <v>180</v>
      </c>
    </row>
    <row r="37" spans="1:4" ht="12.75">
      <c r="A37" s="1"/>
      <c r="B37">
        <v>5472</v>
      </c>
      <c r="C37" s="1"/>
      <c r="D37" s="47" t="s">
        <v>8</v>
      </c>
    </row>
    <row r="38" spans="1:4" ht="26.25">
      <c r="A38" s="1"/>
      <c r="B38">
        <v>5473</v>
      </c>
      <c r="C38" s="1"/>
      <c r="D38" s="47" t="s">
        <v>9</v>
      </c>
    </row>
    <row r="39" spans="1:4" ht="12.75">
      <c r="A39" s="1"/>
      <c r="B39">
        <v>5475</v>
      </c>
      <c r="C39" s="1"/>
      <c r="D39" s="47" t="s">
        <v>10</v>
      </c>
    </row>
    <row r="40" spans="1:4" ht="12.75">
      <c r="A40" s="1"/>
      <c r="B40">
        <v>5476</v>
      </c>
      <c r="C40" s="1"/>
      <c r="D40" s="47" t="s">
        <v>181</v>
      </c>
    </row>
    <row r="41" spans="1:4" ht="26.25">
      <c r="A41" s="1"/>
      <c r="B41">
        <v>5477</v>
      </c>
      <c r="C41" s="1"/>
      <c r="D41" s="47" t="s">
        <v>11</v>
      </c>
    </row>
    <row r="42" spans="1:4" ht="12.75">
      <c r="A42" s="1"/>
      <c r="B42">
        <v>5478</v>
      </c>
      <c r="C42" s="1"/>
      <c r="D42" s="47" t="s">
        <v>12</v>
      </c>
    </row>
    <row r="43" spans="1:4" ht="12.75">
      <c r="A43" s="1"/>
      <c r="C43" s="1"/>
      <c r="D43" s="47"/>
    </row>
    <row r="44" spans="1:14" ht="12.75">
      <c r="A44" s="45" t="s">
        <v>19</v>
      </c>
      <c r="B44" s="39"/>
      <c r="C44" s="45" t="s">
        <v>23</v>
      </c>
      <c r="D44" s="4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4" ht="12.75">
      <c r="A45" s="1"/>
      <c r="B45">
        <v>5481</v>
      </c>
      <c r="C45" s="1"/>
      <c r="D45" s="47" t="s">
        <v>182</v>
      </c>
    </row>
    <row r="46" spans="1:4" ht="12.75">
      <c r="A46" s="1"/>
      <c r="B46">
        <v>5482</v>
      </c>
      <c r="C46" s="1"/>
      <c r="D46" s="47" t="s">
        <v>183</v>
      </c>
    </row>
    <row r="47" spans="1:4" ht="12.75">
      <c r="A47" s="1"/>
      <c r="B47">
        <v>5483</v>
      </c>
      <c r="C47" s="1"/>
      <c r="D47" s="47" t="s">
        <v>24</v>
      </c>
    </row>
    <row r="48" spans="1:4" ht="12.75">
      <c r="A48" s="1"/>
      <c r="B48">
        <v>5484</v>
      </c>
      <c r="C48" s="1"/>
      <c r="D48" s="47" t="s">
        <v>25</v>
      </c>
    </row>
    <row r="49" spans="1:4" ht="12.75">
      <c r="A49" s="1"/>
      <c r="B49">
        <v>5486</v>
      </c>
      <c r="C49" s="1"/>
      <c r="D49" s="47" t="s">
        <v>26</v>
      </c>
    </row>
    <row r="50" spans="1:4" ht="12.75">
      <c r="A50" s="1"/>
      <c r="B50">
        <v>5489</v>
      </c>
      <c r="C50" s="1"/>
      <c r="D50" s="47" t="s">
        <v>27</v>
      </c>
    </row>
    <row r="51" spans="1:4" ht="12.75">
      <c r="A51" s="1"/>
      <c r="B51">
        <v>5492</v>
      </c>
      <c r="C51" s="1"/>
      <c r="D51" s="47" t="s">
        <v>184</v>
      </c>
    </row>
    <row r="52" spans="1:4" ht="12.75">
      <c r="A52" s="1"/>
      <c r="B52">
        <v>5497</v>
      </c>
      <c r="C52" s="1"/>
      <c r="D52" s="47" t="s">
        <v>28</v>
      </c>
    </row>
    <row r="53" ht="12.75">
      <c r="A53" s="1"/>
    </row>
    <row r="54" spans="1:14" ht="12.75">
      <c r="A54" s="1">
        <v>5499</v>
      </c>
      <c r="B54" s="1"/>
      <c r="C54" s="1"/>
      <c r="D54" s="1" t="s">
        <v>20</v>
      </c>
      <c r="E54" s="1"/>
      <c r="F54" s="46">
        <f>SUM(F4:F52)</f>
        <v>0</v>
      </c>
      <c r="G54" s="46"/>
      <c r="H54" s="46">
        <f aca="true" t="shared" si="0" ref="H54:N54">SUM(H4:H52)</f>
        <v>0</v>
      </c>
      <c r="I54" s="46"/>
      <c r="J54" s="46">
        <f t="shared" si="0"/>
        <v>0</v>
      </c>
      <c r="K54" s="46"/>
      <c r="L54" s="46">
        <f t="shared" si="0"/>
        <v>0</v>
      </c>
      <c r="M54" s="46"/>
      <c r="N54" s="46">
        <f t="shared" si="0"/>
        <v>0</v>
      </c>
    </row>
  </sheetData>
  <sheetProtection/>
  <printOptions horizontalCentered="1"/>
  <pageMargins left="0.5" right="0.5" top="1" bottom="1" header="0.5" footer="0.5"/>
  <pageSetup orientation="portrait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7109375" style="0" customWidth="1"/>
    <col min="2" max="2" width="32.28125" style="0" bestFit="1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</cols>
  <sheetData>
    <row r="1" spans="1:12" ht="12.75">
      <c r="A1" s="54" t="s">
        <v>131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2.75">
      <c r="A2" s="1" t="s">
        <v>7</v>
      </c>
    </row>
    <row r="3" spans="4:12" ht="12.75">
      <c r="D3" s="2" t="s">
        <v>88</v>
      </c>
      <c r="F3" s="2" t="s">
        <v>89</v>
      </c>
      <c r="G3" s="20"/>
      <c r="H3" s="2" t="s">
        <v>90</v>
      </c>
      <c r="J3" s="2" t="s">
        <v>91</v>
      </c>
      <c r="L3" s="2" t="s">
        <v>92</v>
      </c>
    </row>
    <row r="4" spans="1:12" ht="12.75">
      <c r="A4" s="55" t="s">
        <v>132</v>
      </c>
      <c r="B4" s="55"/>
      <c r="C4" s="4"/>
      <c r="D4" s="3" t="s">
        <v>133</v>
      </c>
      <c r="E4" s="4"/>
      <c r="F4" s="3" t="s">
        <v>145</v>
      </c>
      <c r="H4" s="3" t="s">
        <v>86</v>
      </c>
      <c r="J4" s="3" t="s">
        <v>133</v>
      </c>
      <c r="L4" s="3" t="s">
        <v>133</v>
      </c>
    </row>
    <row r="5" ht="12.75">
      <c r="A5" s="16" t="s">
        <v>134</v>
      </c>
    </row>
    <row r="6" spans="4:12" ht="12.75">
      <c r="D6" s="5"/>
      <c r="F6" s="5"/>
      <c r="H6" s="5"/>
      <c r="J6" s="5"/>
      <c r="L6" s="5"/>
    </row>
    <row r="7" spans="4:12" ht="12.75">
      <c r="D7" s="13"/>
      <c r="F7" s="13"/>
      <c r="H7" s="13"/>
      <c r="J7" s="13"/>
      <c r="L7" s="13"/>
    </row>
    <row r="8" spans="4:12" ht="12.75">
      <c r="D8" s="13"/>
      <c r="F8" s="13"/>
      <c r="H8" s="17"/>
      <c r="J8" s="13"/>
      <c r="L8" s="13"/>
    </row>
    <row r="9" spans="4:12" ht="12.75">
      <c r="D9" s="13"/>
      <c r="F9" s="13"/>
      <c r="H9" s="13"/>
      <c r="J9" s="13"/>
      <c r="L9" s="13"/>
    </row>
    <row r="10" spans="4:12" ht="12.75">
      <c r="D10" s="17"/>
      <c r="F10" s="17"/>
      <c r="H10" s="17"/>
      <c r="J10" s="17"/>
      <c r="L10" s="17"/>
    </row>
    <row r="11" spans="4:12" ht="12.75">
      <c r="D11" s="17"/>
      <c r="F11" s="17"/>
      <c r="H11" s="17"/>
      <c r="J11" s="17"/>
      <c r="L11" s="17"/>
    </row>
    <row r="12" spans="4:12" ht="12.75">
      <c r="D12" s="17"/>
      <c r="F12" s="17"/>
      <c r="H12" s="17"/>
      <c r="J12" s="17"/>
      <c r="L12" s="17"/>
    </row>
    <row r="13" spans="1:12" ht="12.75">
      <c r="A13" s="1" t="s">
        <v>130</v>
      </c>
      <c r="D13" s="17"/>
      <c r="F13" s="17"/>
      <c r="H13" s="17"/>
      <c r="J13" s="17"/>
      <c r="L13" s="17"/>
    </row>
    <row r="14" spans="1:12" ht="12.75">
      <c r="A14" s="1"/>
      <c r="D14" s="17"/>
      <c r="F14" s="17"/>
      <c r="H14" s="17"/>
      <c r="J14" s="17"/>
      <c r="L14" s="17"/>
    </row>
    <row r="15" spans="1:12" ht="12.75">
      <c r="A15" s="1"/>
      <c r="D15" s="17"/>
      <c r="F15" s="17"/>
      <c r="H15" s="17"/>
      <c r="J15" s="17"/>
      <c r="L15" s="17"/>
    </row>
    <row r="16" spans="2:12" ht="12.75">
      <c r="B16" s="19"/>
      <c r="D16" s="17"/>
      <c r="F16" s="17"/>
      <c r="H16" s="17"/>
      <c r="J16" s="17"/>
      <c r="L16" s="17"/>
    </row>
    <row r="17" spans="2:12" ht="12.75">
      <c r="B17" s="19"/>
      <c r="C17" s="19"/>
      <c r="D17" s="17"/>
      <c r="F17" s="17"/>
      <c r="H17" s="17"/>
      <c r="J17" s="17"/>
      <c r="L17" s="17"/>
    </row>
    <row r="18" spans="2:12" ht="12.75">
      <c r="B18" s="19"/>
      <c r="D18" s="26"/>
      <c r="F18" s="26"/>
      <c r="H18" s="26"/>
      <c r="J18" s="26"/>
      <c r="L18" s="26"/>
    </row>
    <row r="19" spans="2:12" ht="12.75">
      <c r="B19" s="19"/>
      <c r="D19" s="17"/>
      <c r="F19" s="17"/>
      <c r="H19" s="17"/>
      <c r="J19" s="17"/>
      <c r="L19" s="17"/>
    </row>
    <row r="20" spans="2:12" ht="12.75">
      <c r="B20" s="19"/>
      <c r="D20" s="26"/>
      <c r="F20" s="26"/>
      <c r="H20" s="26"/>
      <c r="J20" s="26"/>
      <c r="L20" s="26"/>
    </row>
    <row r="21" spans="2:12" ht="12.75">
      <c r="B21" s="19"/>
      <c r="D21" s="17"/>
      <c r="F21" s="17"/>
      <c r="H21" s="17"/>
      <c r="J21" s="17"/>
      <c r="L21" s="17"/>
    </row>
    <row r="22" spans="2:12" ht="12.75">
      <c r="B22" s="19"/>
      <c r="D22" s="26"/>
      <c r="F22" s="26"/>
      <c r="H22" s="26"/>
      <c r="J22" s="26"/>
      <c r="L22" s="26"/>
    </row>
    <row r="23" spans="2:12" ht="12.75">
      <c r="B23" s="19"/>
      <c r="C23" s="19"/>
      <c r="D23" s="17"/>
      <c r="F23" s="17"/>
      <c r="H23" s="17"/>
      <c r="J23" s="17"/>
      <c r="L23" s="17"/>
    </row>
    <row r="24" spans="2:12" ht="12.75">
      <c r="B24" s="19"/>
      <c r="D24" s="26"/>
      <c r="F24" s="26"/>
      <c r="H24" s="26"/>
      <c r="J24" s="26"/>
      <c r="L24" s="26"/>
    </row>
    <row r="25" spans="2:12" ht="12.75">
      <c r="B25" s="19"/>
      <c r="D25" s="26"/>
      <c r="E25" s="19"/>
      <c r="F25" s="26"/>
      <c r="G25" s="19"/>
      <c r="H25" s="26"/>
      <c r="I25" s="19"/>
      <c r="J25" s="26"/>
      <c r="L25" s="26"/>
    </row>
    <row r="26" spans="4:12" ht="12.75">
      <c r="D26" s="26"/>
      <c r="F26" s="26"/>
      <c r="H26" s="26"/>
      <c r="J26" s="26"/>
      <c r="L26" s="26"/>
    </row>
    <row r="27" spans="4:12" ht="12.75">
      <c r="D27" s="26"/>
      <c r="E27" s="19"/>
      <c r="F27" s="26"/>
      <c r="G27" s="19"/>
      <c r="H27" s="26"/>
      <c r="I27" s="19"/>
      <c r="J27" s="26"/>
      <c r="L27" s="26"/>
    </row>
    <row r="28" spans="1:12" ht="12.75">
      <c r="A28" s="1" t="s">
        <v>135</v>
      </c>
      <c r="D28" s="17"/>
      <c r="F28" s="17"/>
      <c r="H28" s="17"/>
      <c r="J28" s="17"/>
      <c r="L28" s="17"/>
    </row>
    <row r="29" spans="4:12" ht="12.75">
      <c r="D29" s="17"/>
      <c r="F29" s="17"/>
      <c r="H29" s="17"/>
      <c r="J29" s="17"/>
      <c r="L29" s="17"/>
    </row>
    <row r="30" spans="4:12" ht="12.75">
      <c r="D30" s="17"/>
      <c r="F30" s="17"/>
      <c r="H30" s="17"/>
      <c r="J30" s="17"/>
      <c r="L30" s="17"/>
    </row>
    <row r="31" spans="4:12" ht="12.75">
      <c r="D31" s="17"/>
      <c r="F31" s="17"/>
      <c r="H31" s="17"/>
      <c r="J31" s="17"/>
      <c r="L31" s="17"/>
    </row>
    <row r="32" spans="4:12" ht="12.75">
      <c r="D32" s="17"/>
      <c r="F32" s="17"/>
      <c r="H32" s="17"/>
      <c r="J32" s="17"/>
      <c r="L32" s="17"/>
    </row>
    <row r="33" spans="4:12" ht="12.75">
      <c r="D33" s="17"/>
      <c r="F33" s="17"/>
      <c r="H33" s="17"/>
      <c r="J33" s="17"/>
      <c r="L33" s="17"/>
    </row>
    <row r="34" spans="2:12" ht="12.75">
      <c r="B34" s="19"/>
      <c r="C34" s="19"/>
      <c r="D34" s="17"/>
      <c r="F34" s="17"/>
      <c r="H34" s="17"/>
      <c r="J34" s="17"/>
      <c r="L34" s="17"/>
    </row>
    <row r="35" spans="4:12" ht="12.75">
      <c r="D35" s="17"/>
      <c r="E35" s="19"/>
      <c r="F35" s="17"/>
      <c r="G35" s="19"/>
      <c r="H35" s="17"/>
      <c r="J35" s="17"/>
      <c r="L35" s="17"/>
    </row>
    <row r="36" spans="1:12" ht="12.75">
      <c r="A36" s="1" t="s">
        <v>143</v>
      </c>
      <c r="D36" s="17"/>
      <c r="E36" s="19"/>
      <c r="F36" s="17"/>
      <c r="G36" s="19"/>
      <c r="H36" s="17"/>
      <c r="J36" s="17"/>
      <c r="L36" s="17"/>
    </row>
    <row r="37" spans="4:12" ht="12.75">
      <c r="D37" s="17"/>
      <c r="E37" s="19"/>
      <c r="F37" s="17"/>
      <c r="G37" s="19"/>
      <c r="H37" s="17"/>
      <c r="I37" s="19"/>
      <c r="J37" s="17"/>
      <c r="L37" s="17"/>
    </row>
    <row r="38" spans="2:12" ht="12.75">
      <c r="B38" s="19"/>
      <c r="D38" s="17"/>
      <c r="E38" s="19"/>
      <c r="F38" s="17"/>
      <c r="G38" s="19"/>
      <c r="H38" s="17"/>
      <c r="J38" s="17"/>
      <c r="L38" s="17"/>
    </row>
    <row r="39" spans="2:12" ht="12.75">
      <c r="B39" s="19"/>
      <c r="D39" s="17"/>
      <c r="E39" s="19"/>
      <c r="F39" s="17"/>
      <c r="G39" s="19"/>
      <c r="H39" s="17"/>
      <c r="J39" s="17"/>
      <c r="L39" s="17"/>
    </row>
    <row r="40" spans="4:12" ht="12.75">
      <c r="D40" s="17"/>
      <c r="E40" s="19"/>
      <c r="F40" s="17"/>
      <c r="G40" s="19"/>
      <c r="H40" s="17"/>
      <c r="J40" s="17"/>
      <c r="L40" s="17"/>
    </row>
    <row r="41" spans="2:12" ht="12.75">
      <c r="B41" s="19"/>
      <c r="D41" s="17"/>
      <c r="E41" s="19"/>
      <c r="F41" s="17"/>
      <c r="G41" s="19"/>
      <c r="H41" s="17"/>
      <c r="J41" s="17"/>
      <c r="L41" s="17"/>
    </row>
    <row r="42" spans="2:12" ht="12.75">
      <c r="B42" s="19"/>
      <c r="D42" s="17"/>
      <c r="E42" s="19"/>
      <c r="F42" s="17"/>
      <c r="G42" s="19"/>
      <c r="H42" s="17"/>
      <c r="J42" s="17"/>
      <c r="L42" s="17"/>
    </row>
    <row r="43" spans="2:12" ht="12.75">
      <c r="B43" s="19"/>
      <c r="D43" s="17"/>
      <c r="F43" s="17"/>
      <c r="H43" s="17"/>
      <c r="J43" s="17"/>
      <c r="L43" s="17"/>
    </row>
    <row r="44" spans="1:12" ht="12.75">
      <c r="A44" s="1"/>
      <c r="D44" s="26"/>
      <c r="F44" s="26"/>
      <c r="H44" s="26"/>
      <c r="J44" s="26"/>
      <c r="L44" s="26"/>
    </row>
    <row r="45" spans="1:12" ht="12.75">
      <c r="A45" s="1" t="s">
        <v>136</v>
      </c>
      <c r="D45" s="26"/>
      <c r="E45" s="19"/>
      <c r="F45" s="26"/>
      <c r="G45" s="19"/>
      <c r="H45" s="26"/>
      <c r="J45" s="26"/>
      <c r="L45" s="26"/>
    </row>
    <row r="46" spans="4:12" ht="12.75">
      <c r="D46" s="26"/>
      <c r="E46" s="19"/>
      <c r="F46" s="26"/>
      <c r="G46" s="19"/>
      <c r="H46" s="26"/>
      <c r="J46" s="26"/>
      <c r="L46" s="26"/>
    </row>
    <row r="47" spans="2:12" ht="12.75">
      <c r="B47" s="19"/>
      <c r="C47" s="19"/>
      <c r="D47" s="26"/>
      <c r="E47" s="19"/>
      <c r="F47" s="26"/>
      <c r="G47" s="19"/>
      <c r="H47" s="26"/>
      <c r="J47" s="26"/>
      <c r="L47" s="26"/>
    </row>
    <row r="48" spans="4:12" ht="12.75">
      <c r="D48" s="26"/>
      <c r="F48" s="26"/>
      <c r="H48" s="26"/>
      <c r="J48" s="26"/>
      <c r="L48" s="26"/>
    </row>
    <row r="49" spans="4:12" ht="12.75">
      <c r="D49" s="26"/>
      <c r="F49" s="26"/>
      <c r="H49" s="26"/>
      <c r="J49" s="26"/>
      <c r="L49" s="26"/>
    </row>
    <row r="50" spans="4:12" ht="12.75">
      <c r="D50" s="26"/>
      <c r="F50" s="26"/>
      <c r="H50" s="26"/>
      <c r="J50" s="26"/>
      <c r="L50" s="26"/>
    </row>
    <row r="51" spans="1:12" ht="12.75">
      <c r="A51" s="1" t="s">
        <v>6</v>
      </c>
      <c r="D51" s="26"/>
      <c r="E51" s="19"/>
      <c r="F51" s="26"/>
      <c r="G51" s="19"/>
      <c r="H51" s="26"/>
      <c r="J51" s="26"/>
      <c r="L51" s="26"/>
    </row>
    <row r="52" spans="1:12" ht="12.75">
      <c r="A52" s="1"/>
      <c r="D52" s="26"/>
      <c r="F52" s="26"/>
      <c r="H52" s="26"/>
      <c r="J52" s="26"/>
      <c r="L52" s="26"/>
    </row>
    <row r="53" spans="1:12" ht="12.75">
      <c r="A53" s="1"/>
      <c r="D53" s="26"/>
      <c r="F53" s="26"/>
      <c r="H53" s="26"/>
      <c r="J53" s="26"/>
      <c r="L53" s="26"/>
    </row>
    <row r="54" spans="1:12" ht="12.75">
      <c r="A54" s="1"/>
      <c r="D54" s="26"/>
      <c r="F54" s="26"/>
      <c r="H54" s="26"/>
      <c r="J54" s="26"/>
      <c r="L54" s="26"/>
    </row>
    <row r="55" spans="4:12" ht="12.75">
      <c r="D55" s="26"/>
      <c r="F55" s="26"/>
      <c r="H55" s="26"/>
      <c r="J55" s="26"/>
      <c r="L55" s="26"/>
    </row>
    <row r="56" spans="1:12" ht="12.75">
      <c r="A56" s="1"/>
      <c r="D56" s="26"/>
      <c r="F56" s="26"/>
      <c r="H56" s="26"/>
      <c r="J56" s="26"/>
      <c r="L56" s="26"/>
    </row>
    <row r="57" spans="1:12" ht="12.75">
      <c r="A57" s="1"/>
      <c r="B57" s="19"/>
      <c r="D57" s="26"/>
      <c r="E57" s="19"/>
      <c r="F57" s="26"/>
      <c r="G57" s="19"/>
      <c r="H57" s="26"/>
      <c r="J57" s="26"/>
      <c r="L57" s="26"/>
    </row>
    <row r="58" spans="1:12" ht="12.75">
      <c r="A58" s="1"/>
      <c r="D58" s="21"/>
      <c r="E58" s="19"/>
      <c r="F58" s="21"/>
      <c r="H58" s="21"/>
      <c r="J58" s="21"/>
      <c r="L58" s="21"/>
    </row>
    <row r="59" spans="4:12" ht="12.75">
      <c r="D59" s="27"/>
      <c r="F59" s="27"/>
      <c r="H59" s="27"/>
      <c r="J59" s="27"/>
      <c r="L59" s="27"/>
    </row>
    <row r="60" spans="2:12" ht="12.75">
      <c r="B60" s="11" t="s">
        <v>138</v>
      </c>
      <c r="D60" s="22">
        <f>SUM(D6:D58)</f>
        <v>0</v>
      </c>
      <c r="E60" s="11"/>
      <c r="F60" s="22">
        <f>SUM(F6:F58)</f>
        <v>0</v>
      </c>
      <c r="G60" s="11"/>
      <c r="H60" s="22">
        <f>SUM(H6:H58)</f>
        <v>0</v>
      </c>
      <c r="J60" s="22">
        <f>SUM(J6:J58)</f>
        <v>0</v>
      </c>
      <c r="K60" s="7" t="s">
        <v>147</v>
      </c>
      <c r="L60" s="22">
        <f>SUM(L6:L58)</f>
        <v>0</v>
      </c>
    </row>
    <row r="61" spans="4:12" ht="12.75">
      <c r="D61" s="19"/>
      <c r="H61" s="19"/>
      <c r="J61" s="19"/>
      <c r="L61" s="19"/>
    </row>
    <row r="62" spans="4:12" ht="12.75">
      <c r="D62" s="19"/>
      <c r="H62" s="19"/>
      <c r="J62" s="19"/>
      <c r="L62" s="19"/>
    </row>
    <row r="63" spans="4:12" ht="12.75">
      <c r="D63" s="19"/>
      <c r="E63" s="7"/>
      <c r="F63" s="7"/>
      <c r="H63" s="19"/>
      <c r="J63" s="19"/>
      <c r="L63" s="19"/>
    </row>
    <row r="64" spans="4:12" ht="12.75">
      <c r="D64" s="19"/>
      <c r="H64" s="19"/>
      <c r="J64" s="19"/>
      <c r="L64" s="19"/>
    </row>
    <row r="65" spans="4:12" ht="12.75">
      <c r="D65" s="19"/>
      <c r="H65" s="19"/>
      <c r="J65" s="19"/>
      <c r="L65" s="19"/>
    </row>
    <row r="66" spans="8:12" ht="12.75">
      <c r="H66" s="19"/>
      <c r="J66" s="19"/>
      <c r="L66" s="19"/>
    </row>
    <row r="67" spans="8:12" ht="12.75">
      <c r="H67" s="19"/>
      <c r="J67" s="19"/>
      <c r="L67" s="19"/>
    </row>
    <row r="68" spans="8:12" ht="12.75">
      <c r="H68" s="19"/>
      <c r="J68" s="19"/>
      <c r="L68" s="19"/>
    </row>
    <row r="69" spans="8:12" ht="12.75">
      <c r="H69" s="19"/>
      <c r="J69" s="19"/>
      <c r="L69" s="19"/>
    </row>
    <row r="70" spans="8:12" ht="12.75">
      <c r="H70" s="19"/>
      <c r="J70" s="19"/>
      <c r="L70" s="19"/>
    </row>
    <row r="71" spans="8:12" ht="12.75">
      <c r="H71" s="19"/>
      <c r="J71" s="19"/>
      <c r="L71" s="19"/>
    </row>
    <row r="72" spans="8:12" ht="12.75">
      <c r="H72" s="19"/>
      <c r="J72" s="19"/>
      <c r="L72" s="19"/>
    </row>
  </sheetData>
  <sheetProtection/>
  <mergeCells count="2">
    <mergeCell ref="A4:B4"/>
    <mergeCell ref="A1:L1"/>
  </mergeCells>
  <printOptions horizontalCentered="1"/>
  <pageMargins left="0.75" right="0.75" top="1" bottom="1" header="0.5" footer="0.5"/>
  <pageSetup horizontalDpi="600" verticalDpi="600" orientation="portrait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7109375" style="0" customWidth="1"/>
    <col min="2" max="2" width="41.00390625" style="0" bestFit="1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</cols>
  <sheetData>
    <row r="1" spans="1:12" ht="12.75">
      <c r="A1" s="54" t="s">
        <v>139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4:12" ht="12.75">
      <c r="D3" s="2" t="s">
        <v>88</v>
      </c>
      <c r="F3" s="2" t="s">
        <v>89</v>
      </c>
      <c r="G3" s="20"/>
      <c r="H3" s="2" t="s">
        <v>90</v>
      </c>
      <c r="J3" s="2" t="s">
        <v>91</v>
      </c>
      <c r="L3" s="2" t="s">
        <v>92</v>
      </c>
    </row>
    <row r="4" spans="2:12" ht="12.75">
      <c r="B4" s="4"/>
      <c r="C4" s="4"/>
      <c r="D4" s="3" t="s">
        <v>86</v>
      </c>
      <c r="E4" s="4"/>
      <c r="F4" s="3" t="s">
        <v>145</v>
      </c>
      <c r="H4" s="3" t="s">
        <v>87</v>
      </c>
      <c r="J4" s="3" t="s">
        <v>87</v>
      </c>
      <c r="L4" s="3" t="s">
        <v>87</v>
      </c>
    </row>
    <row r="5" spans="1:3" ht="12.75">
      <c r="A5" s="1" t="s">
        <v>140</v>
      </c>
      <c r="C5" s="5"/>
    </row>
    <row r="6" spans="1:12" ht="12.75">
      <c r="A6" s="1"/>
      <c r="B6" s="19"/>
      <c r="C6" s="19"/>
      <c r="D6" s="25"/>
      <c r="F6" s="25"/>
      <c r="H6" s="25"/>
      <c r="I6" s="5"/>
      <c r="J6" s="25"/>
      <c r="K6" s="5"/>
      <c r="L6" s="25"/>
    </row>
    <row r="7" spans="1:12" ht="12.75">
      <c r="A7" s="1"/>
      <c r="B7" s="19"/>
      <c r="C7" s="19"/>
      <c r="D7" s="25"/>
      <c r="F7" s="25"/>
      <c r="H7" s="25"/>
      <c r="I7" s="5"/>
      <c r="J7" s="25"/>
      <c r="K7" s="5"/>
      <c r="L7" s="25"/>
    </row>
    <row r="8" spans="1:12" ht="12.75">
      <c r="A8" s="1"/>
      <c r="B8" s="19"/>
      <c r="C8" s="19"/>
      <c r="D8" s="17"/>
      <c r="F8" s="17"/>
      <c r="H8" s="17"/>
      <c r="J8" s="17"/>
      <c r="L8" s="17"/>
    </row>
    <row r="9" spans="2:12" ht="12.75">
      <c r="B9" s="19"/>
      <c r="C9" s="19"/>
      <c r="D9" s="17"/>
      <c r="F9" s="17"/>
      <c r="H9" s="17"/>
      <c r="J9" s="17"/>
      <c r="L9" s="17"/>
    </row>
    <row r="10" spans="1:12" ht="12.75">
      <c r="A10" s="1" t="s">
        <v>135</v>
      </c>
      <c r="B10" s="19"/>
      <c r="C10" s="19"/>
      <c r="D10" s="17"/>
      <c r="F10" s="17"/>
      <c r="H10" s="17"/>
      <c r="J10" s="17"/>
      <c r="L10" s="17"/>
    </row>
    <row r="11" spans="2:12" ht="12.75">
      <c r="B11" s="19"/>
      <c r="C11" s="19"/>
      <c r="D11" s="17"/>
      <c r="F11" s="17"/>
      <c r="H11" s="17"/>
      <c r="J11" s="17"/>
      <c r="L11" s="17"/>
    </row>
    <row r="12" spans="2:12" ht="12.75">
      <c r="B12" s="19"/>
      <c r="C12" s="19"/>
      <c r="D12" s="17"/>
      <c r="F12" s="17"/>
      <c r="H12" s="17"/>
      <c r="J12" s="17"/>
      <c r="L12" s="17"/>
    </row>
    <row r="13" spans="2:12" ht="12.75">
      <c r="B13" s="19"/>
      <c r="C13" s="19"/>
      <c r="D13" s="17"/>
      <c r="F13" s="17"/>
      <c r="H13" s="17"/>
      <c r="J13" s="17"/>
      <c r="L13" s="17"/>
    </row>
    <row r="14" spans="2:12" ht="12.75">
      <c r="B14" s="19"/>
      <c r="C14" s="19"/>
      <c r="D14" s="17"/>
      <c r="F14" s="17"/>
      <c r="H14" s="17"/>
      <c r="J14" s="17"/>
      <c r="L14" s="17"/>
    </row>
    <row r="15" spans="1:12" ht="12.75">
      <c r="A15" s="1" t="s">
        <v>141</v>
      </c>
      <c r="B15" s="19"/>
      <c r="C15" s="19"/>
      <c r="D15" s="17"/>
      <c r="F15" s="17"/>
      <c r="H15" s="17"/>
      <c r="J15" s="17"/>
      <c r="L15" s="17"/>
    </row>
    <row r="16" spans="2:12" ht="12.75">
      <c r="B16" s="19"/>
      <c r="C16" s="19"/>
      <c r="D16" s="17"/>
      <c r="F16" s="17"/>
      <c r="H16" s="17"/>
      <c r="J16" s="17"/>
      <c r="L16" s="17"/>
    </row>
    <row r="17" spans="2:12" ht="12.75">
      <c r="B17" s="19"/>
      <c r="C17" s="19"/>
      <c r="D17" s="17"/>
      <c r="F17" s="17"/>
      <c r="H17" s="17"/>
      <c r="J17" s="17"/>
      <c r="L17" s="17"/>
    </row>
    <row r="18" spans="2:12" ht="12.75">
      <c r="B18" s="19"/>
      <c r="C18" s="19"/>
      <c r="D18" s="17"/>
      <c r="F18" s="17"/>
      <c r="H18" s="17"/>
      <c r="J18" s="17"/>
      <c r="L18" s="17"/>
    </row>
    <row r="19" spans="2:12" ht="12.75">
      <c r="B19" s="19"/>
      <c r="C19" s="19"/>
      <c r="D19" s="17"/>
      <c r="F19" s="17"/>
      <c r="H19" s="17"/>
      <c r="J19" s="17"/>
      <c r="L19" s="17"/>
    </row>
    <row r="20" spans="2:12" ht="12.75">
      <c r="B20" s="19"/>
      <c r="C20" s="19"/>
      <c r="D20" s="17"/>
      <c r="F20" s="17"/>
      <c r="H20" s="17"/>
      <c r="J20" s="17"/>
      <c r="L20" s="17"/>
    </row>
    <row r="21" spans="2:12" ht="12.75">
      <c r="B21" s="19"/>
      <c r="C21" s="19"/>
      <c r="D21" s="17"/>
      <c r="F21" s="17"/>
      <c r="H21" s="17"/>
      <c r="J21" s="17"/>
      <c r="L21" s="17"/>
    </row>
    <row r="22" spans="1:12" ht="12.75">
      <c r="A22" s="1" t="s">
        <v>142</v>
      </c>
      <c r="B22" s="19"/>
      <c r="C22" s="19"/>
      <c r="D22" s="17"/>
      <c r="F22" s="17"/>
      <c r="H22" s="17"/>
      <c r="J22" s="17"/>
      <c r="L22" s="17"/>
    </row>
    <row r="23" spans="4:12" ht="12.75">
      <c r="D23" s="17"/>
      <c r="F23" s="17"/>
      <c r="H23" s="17"/>
      <c r="J23" s="17"/>
      <c r="L23" s="17"/>
    </row>
    <row r="24" spans="4:12" ht="12.75">
      <c r="D24" s="17"/>
      <c r="F24" s="17"/>
      <c r="H24" s="17"/>
      <c r="J24" s="17"/>
      <c r="L24" s="17"/>
    </row>
    <row r="25" spans="4:12" ht="12.75">
      <c r="D25" s="17"/>
      <c r="F25" s="17"/>
      <c r="H25" s="17"/>
      <c r="J25" s="17"/>
      <c r="L25" s="17"/>
    </row>
    <row r="26" spans="4:12" ht="12.75">
      <c r="D26" s="17"/>
      <c r="F26" s="17"/>
      <c r="H26" s="17"/>
      <c r="J26" s="17"/>
      <c r="L26" s="17"/>
    </row>
    <row r="27" spans="4:12" ht="12.75">
      <c r="D27" s="17"/>
      <c r="F27" s="17"/>
      <c r="H27" s="17"/>
      <c r="J27" s="17"/>
      <c r="L27" s="17"/>
    </row>
    <row r="28" spans="1:12" ht="12.75">
      <c r="A28" s="1" t="s">
        <v>137</v>
      </c>
      <c r="D28" s="17"/>
      <c r="F28" s="17"/>
      <c r="H28" s="17"/>
      <c r="J28" s="17"/>
      <c r="L28" s="17"/>
    </row>
    <row r="29" spans="1:12" ht="12.75">
      <c r="A29" s="1"/>
      <c r="D29" s="17"/>
      <c r="F29" s="17"/>
      <c r="H29" s="17"/>
      <c r="J29" s="17"/>
      <c r="L29" s="17"/>
    </row>
    <row r="30" spans="1:12" ht="12.75">
      <c r="A30" s="1"/>
      <c r="D30" s="17"/>
      <c r="F30" s="17"/>
      <c r="H30" s="17"/>
      <c r="J30" s="17"/>
      <c r="L30" s="17"/>
    </row>
    <row r="31" spans="1:12" ht="12.75">
      <c r="A31" s="1"/>
      <c r="D31" s="17"/>
      <c r="F31" s="17"/>
      <c r="H31" s="17"/>
      <c r="J31" s="17"/>
      <c r="L31" s="17"/>
    </row>
    <row r="32" spans="1:12" ht="12.75">
      <c r="A32" s="1" t="s">
        <v>93</v>
      </c>
      <c r="D32" s="17"/>
      <c r="F32" s="17"/>
      <c r="H32" s="17"/>
      <c r="J32" s="17"/>
      <c r="L32" s="17"/>
    </row>
    <row r="33" spans="1:12" ht="12.75">
      <c r="A33" s="1"/>
      <c r="D33" s="17"/>
      <c r="F33" s="17"/>
      <c r="H33" s="17"/>
      <c r="J33" s="17"/>
      <c r="L33" s="17"/>
    </row>
    <row r="34" spans="1:12" ht="12.75">
      <c r="A34" s="1"/>
      <c r="D34" s="21"/>
      <c r="F34" s="21"/>
      <c r="H34" s="21"/>
      <c r="J34" s="21"/>
      <c r="L34" s="21"/>
    </row>
    <row r="35" spans="4:12" ht="12.75">
      <c r="D35" s="19"/>
      <c r="F35" s="19"/>
      <c r="H35" s="19"/>
      <c r="J35" s="19"/>
      <c r="L35" s="19"/>
    </row>
    <row r="36" spans="2:12" ht="12.75">
      <c r="B36" s="1" t="s">
        <v>129</v>
      </c>
      <c r="D36" s="6">
        <f>SUM(D6:D34)</f>
        <v>0</v>
      </c>
      <c r="F36" s="6">
        <f>SUM(F6:F34)</f>
        <v>0</v>
      </c>
      <c r="H36" s="6">
        <f>SUM(H6:H34)</f>
        <v>0</v>
      </c>
      <c r="J36" s="6">
        <f>SUM(J6:J34)</f>
        <v>0</v>
      </c>
      <c r="L36" s="6">
        <f>SUM(L6:L34)</f>
        <v>0</v>
      </c>
    </row>
  </sheetData>
  <sheetProtection/>
  <mergeCells count="1">
    <mergeCell ref="A1:L1"/>
  </mergeCells>
  <printOptions horizontalCentered="1"/>
  <pageMargins left="0.75" right="0.75" top="1" bottom="1" header="0.5" footer="0.5"/>
  <pageSetup horizontalDpi="600" verticalDpi="600"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School,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Spradling</dc:creator>
  <cp:keywords/>
  <dc:description/>
  <cp:lastModifiedBy>Wahby, Robbyn</cp:lastModifiedBy>
  <cp:lastPrinted>2009-01-30T18:52:28Z</cp:lastPrinted>
  <dcterms:created xsi:type="dcterms:W3CDTF">1997-09-05T14:51:36Z</dcterms:created>
  <dcterms:modified xsi:type="dcterms:W3CDTF">2021-04-20T13:07:05Z</dcterms:modified>
  <cp:category/>
  <cp:version/>
  <cp:contentType/>
  <cp:contentStatus/>
</cp:coreProperties>
</file>